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bookViews>
    <workbookView xWindow="0" yWindow="60" windowWidth="28080" windowHeight="12990"/>
  </bookViews>
  <sheets>
    <sheet name="合并" sheetId="4" r:id="rId1"/>
    <sheet name="Sheet1" sheetId="1" r:id="rId2"/>
    <sheet name="Sheet2" sheetId="2" r:id="rId3"/>
    <sheet name="Sheet3" sheetId="3" r:id="rId4"/>
  </sheets>
  <definedNames>
    <definedName name="_xlnm._FilterDatabase" localSheetId="0" hidden="1">合并!$A$2:$WVP$34</definedName>
  </definedNames>
  <calcPr calcId="144525"/>
</workbook>
</file>

<file path=xl/calcChain.xml><?xml version="1.0" encoding="utf-8"?>
<calcChain xmlns="http://schemas.openxmlformats.org/spreadsheetml/2006/main">
  <c r="H35" i="4" l="1"/>
  <c r="H3" i="4" l="1"/>
  <c r="H4" i="4"/>
  <c r="H5" i="4"/>
  <c r="H6" i="4"/>
  <c r="H7" i="4"/>
  <c r="H8" i="4"/>
  <c r="H9" i="4"/>
  <c r="H10" i="4"/>
  <c r="H11" i="4"/>
  <c r="H12" i="4"/>
  <c r="H13" i="4"/>
  <c r="H14" i="4"/>
  <c r="H15" i="4"/>
  <c r="H16" i="4"/>
  <c r="H17" i="4"/>
  <c r="H18" i="4"/>
  <c r="H19" i="4"/>
  <c r="H20" i="4"/>
  <c r="H21" i="4"/>
  <c r="H22" i="4"/>
  <c r="H23" i="4"/>
  <c r="H24" i="4"/>
  <c r="H25" i="4"/>
  <c r="H26" i="4"/>
  <c r="H27" i="4"/>
  <c r="H28" i="4"/>
  <c r="H29" i="4"/>
  <c r="H30" i="4"/>
  <c r="H31" i="4"/>
  <c r="H32" i="4"/>
  <c r="H33" i="4"/>
  <c r="H34" i="4"/>
</calcChain>
</file>

<file path=xl/sharedStrings.xml><?xml version="1.0" encoding="utf-8"?>
<sst xmlns="http://schemas.openxmlformats.org/spreadsheetml/2006/main" count="112" uniqueCount="83">
  <si>
    <t>序号</t>
  </si>
  <si>
    <t>图片</t>
  </si>
  <si>
    <t>单位</t>
  </si>
  <si>
    <t>合计</t>
  </si>
  <si>
    <t>金额（元）</t>
  </si>
  <si>
    <t>备注</t>
  </si>
  <si>
    <t>卷</t>
  </si>
  <si>
    <t>报表装订夹</t>
  </si>
  <si>
    <t>花色塑胶装订夹，规格：80mm，包装：50付/盒</t>
  </si>
  <si>
    <t>盒</t>
  </si>
  <si>
    <t>报表打孔机</t>
  </si>
  <si>
    <t>全机金属结构，2孔打孔机 ，.可拆卸式塑料底座，配有打孔定位标尺，机身长度：149mm    孔直径：6mm     打孔厚度：30张    孔距：80mm</t>
  </si>
  <si>
    <t>个</t>
  </si>
  <si>
    <t>扎钞纸</t>
  </si>
  <si>
    <t>材质：100%原浆棉纸，长52cm，宽2cm，1扎350条。</t>
  </si>
  <si>
    <t>扎</t>
  </si>
  <si>
    <t>签贴纸</t>
  </si>
  <si>
    <t xml:space="preserve">18*32mm自粘性标贴/不干胶标签贴纸 ZGT9191 </t>
  </si>
  <si>
    <t>包</t>
  </si>
  <si>
    <t xml:space="preserve">23*49mm自粘性标贴/不干胶标签贴纸 ZGT9192  </t>
  </si>
  <si>
    <t>扎带</t>
  </si>
  <si>
    <t xml:space="preserve"> 0033 2.5*150mm</t>
  </si>
  <si>
    <t xml:space="preserve"> 0036 4.8*300mm</t>
  </si>
  <si>
    <t xml:space="preserve"> 0028  9.0*600mm</t>
  </si>
  <si>
    <t>魔术贴扎带</t>
  </si>
  <si>
    <t>QIC CMP-1S 电脑机箱周边插座线缆理线专用魔术贴扎带</t>
  </si>
  <si>
    <t>条</t>
  </si>
  <si>
    <t>7层抽屉文件柜</t>
  </si>
  <si>
    <t>文件柜带锁7层桌面文件柜收纳柜  ，材质：塑胶+锁  ，规格尺寸：394*295*325mm   ，颜色：蓝色，</t>
  </si>
  <si>
    <t>小胶带切割器</t>
  </si>
  <si>
    <t>型号: 811，材质: 金属，支持胶带宽度: 小于等于1.8CM。</t>
  </si>
  <si>
    <t>塑封膜（A4)</t>
  </si>
  <si>
    <t>3819护卡膜 A4塑封膜/220x305mm100张/包</t>
  </si>
  <si>
    <t>塑封膜（A3)</t>
  </si>
  <si>
    <t>厚度：7C（1C或1丝 等于10微米 0.01毫米）100张/包</t>
  </si>
  <si>
    <t>水桶</t>
  </si>
  <si>
    <t>22L,塑料，通用型，不限型号品牌</t>
  </si>
  <si>
    <t>黄黑胶带</t>
  </si>
  <si>
    <t>45*200mm，黄色黑色警示胶带</t>
  </si>
  <si>
    <t>分类卡
（10页/包）</t>
  </si>
  <si>
    <t>A4，彩色，10页/包</t>
  </si>
  <si>
    <t>SD卡</t>
  </si>
  <si>
    <t>金士顿SD卡 4G</t>
  </si>
  <si>
    <t>小音箱（桌面）</t>
  </si>
  <si>
    <t>蓝锐S09小音箱</t>
  </si>
  <si>
    <t>麦克风（有线）</t>
  </si>
  <si>
    <t>得胜5510有限麦克风</t>
  </si>
  <si>
    <t>读卡器</t>
  </si>
  <si>
    <t>品胜多合一读卡器</t>
  </si>
  <si>
    <t>过塑机</t>
  </si>
  <si>
    <t>得力3893过塑机 A4</t>
  </si>
  <si>
    <t>录音笔</t>
  </si>
  <si>
    <t>飞利浦5100录音笔  8G</t>
  </si>
  <si>
    <t>激光笔（带翻页功能）</t>
  </si>
  <si>
    <t>得力2805翻页激光笔</t>
  </si>
  <si>
    <t>电工绝缘胶</t>
  </si>
  <si>
    <t>好电工/电老虎电工胶布20码，黄色</t>
  </si>
  <si>
    <t>黄色封口胶</t>
  </si>
  <si>
    <t>超霸防盗电池</t>
  </si>
  <si>
    <t>超霸23A电池 12V</t>
  </si>
  <si>
    <t>抽屉文件柜</t>
  </si>
  <si>
    <t>钊盛2632文件柜 五层</t>
  </si>
  <si>
    <t>全包胶钢卷尺</t>
  </si>
  <si>
    <t>Deli/得力，制式: 公制，规格: 5M</t>
  </si>
  <si>
    <t>把</t>
  </si>
  <si>
    <t>黄色地胶</t>
  </si>
  <si>
    <t>快捞夹</t>
  </si>
  <si>
    <t>齐心A106快捞夹</t>
  </si>
  <si>
    <t>密码锁</t>
  </si>
  <si>
    <t>钥匙柜</t>
  </si>
  <si>
    <t>48位</t>
  </si>
  <si>
    <t>名称</t>
    <phoneticPr fontId="8" type="noConversion"/>
  </si>
  <si>
    <t>参考型号、技术规格</t>
    <phoneticPr fontId="8" type="noConversion"/>
  </si>
  <si>
    <t>南宁轨道交通集团运营分公司办公低值易耗品需求及上控单价明细表</t>
    <phoneticPr fontId="8" type="noConversion"/>
  </si>
  <si>
    <t>上控单价（元）</t>
    <phoneticPr fontId="8" type="noConversion"/>
  </si>
  <si>
    <t>上控总价合计</t>
    <phoneticPr fontId="8" type="noConversion"/>
  </si>
  <si>
    <t>60mm宽</t>
    <phoneticPr fontId="8" type="noConversion"/>
  </si>
  <si>
    <t>80*40mm四位密码锁</t>
    <phoneticPr fontId="8" type="noConversion"/>
  </si>
  <si>
    <t>询价申请人根据货物上控单价进行逐项报价，所报价格不得超出上控单价及上控总价，否则作无效处理。</t>
    <phoneticPr fontId="8" type="noConversion"/>
  </si>
  <si>
    <t>供货期：自收到中选通知书之日起，7日内完成供货。</t>
    <phoneticPr fontId="8" type="noConversion"/>
  </si>
  <si>
    <t>交货地点：南宁市采购人指定地点。</t>
    <phoneticPr fontId="8" type="noConversion"/>
  </si>
  <si>
    <t>交货方式：现场交货</t>
    <phoneticPr fontId="8" type="noConversion"/>
  </si>
  <si>
    <t xml:space="preserve">报价为采购人指定地点的现场交货价，包括：
（1）货物及标准附件、备品备件、专用工具的价格；
（2）运输、装卸、售后服务等费用；
（3）必要的保险费用和各项税费：
</t>
    <phoneticPr fontId="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</si>
</sst>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76" formatCode="#,##0.00_);\(#,##0.00\)"/>
    <numFmt numFmtId="177" formatCode="#,##0.00_);[Red]\(#,##0.00\)"/>
  </numFmts>
  <fonts count="15">
    <font>
      <sz val="11"/>
      <color theme="1"/>
      <name val="宋体"/>
      <charset val="134"/>
      <scheme val="minor"/>
    </font>
    <font>
      <sz val="9"/>
      <name val="宋体"/>
      <family val="3"/>
      <charset val="134"/>
      <scheme val="minor"/>
    </font>
    <font>
      <b/>
      <sz val="9"/>
      <name val="宋体"/>
      <family val="3"/>
      <charset val="134"/>
      <scheme val="minor"/>
    </font>
    <font>
      <b/>
      <sz val="20"/>
      <name val="宋体"/>
      <family val="3"/>
      <charset val="134"/>
      <scheme val="minor"/>
    </font>
    <font>
      <sz val="11"/>
      <color theme="1"/>
      <name val="宋体"/>
      <family val="3"/>
      <charset val="134"/>
    </font>
    <font>
      <sz val="12"/>
      <name val="宋体"/>
      <family val="3"/>
      <charset val="134"/>
    </font>
    <font>
      <sz val="11"/>
      <color indexed="8"/>
      <name val="宋体"/>
      <family val="3"/>
      <charset val="134"/>
    </font>
    <font>
      <sz val="12"/>
      <name val="Times New Roman"/>
      <family val="1"/>
    </font>
    <font>
      <sz val="9"/>
      <name val="宋体"/>
      <family val="3"/>
      <charset val="134"/>
      <scheme val="minor"/>
    </font>
    <font>
      <sz val="11"/>
      <color theme="1"/>
      <name val="宋体"/>
      <family val="3"/>
      <charset val="134"/>
      <scheme val="minor"/>
    </font>
    <font>
      <sz val="11"/>
      <name val="宋体"/>
      <family val="3"/>
      <charset val="134"/>
      <scheme val="minor"/>
    </font>
    <font>
      <b/>
      <sz val="11"/>
      <name val="宋体"/>
      <family val="3"/>
      <charset val="134"/>
      <scheme val="minor"/>
    </font>
    <font>
      <sz val="11"/>
      <color indexed="8"/>
      <name val="宋体"/>
      <family val="3"/>
      <charset val="134"/>
      <scheme val="minor"/>
    </font>
    <font>
      <sz val="11"/>
      <color rgb="FFFF0000"/>
      <name val="宋体"/>
      <family val="3"/>
      <charset val="134"/>
      <scheme val="minor"/>
    </font>
    <font>
      <sz val="11"/>
      <name val="宋体"/>
      <family val="3"/>
      <charset val="134"/>
    </font>
  </fonts>
  <fills count="5">
    <fill>
      <patternFill patternType="none"/>
    </fill>
    <fill>
      <patternFill patternType="gray125"/>
    </fill>
    <fill>
      <patternFill patternType="solid">
        <fgColor indexed="22"/>
        <bgColor indexed="64"/>
      </patternFill>
    </fill>
    <fill>
      <patternFill patternType="solid">
        <fgColor theme="0"/>
        <bgColor indexed="64"/>
      </patternFill>
    </fill>
    <fill>
      <patternFill patternType="solid">
        <fgColor theme="0" tint="-0.249977111117893"/>
        <bgColor indexed="64"/>
      </patternFill>
    </fill>
  </fills>
  <borders count="7">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s>
  <cellStyleXfs count="6">
    <xf numFmtId="0" fontId="0" fillId="0" borderId="0">
      <alignment vertical="center"/>
    </xf>
    <xf numFmtId="0" fontId="6" fillId="0" borderId="0">
      <alignment vertical="center"/>
      <protection locked="0"/>
    </xf>
    <xf numFmtId="0" fontId="5" fillId="0" borderId="0">
      <alignment vertical="center"/>
    </xf>
    <xf numFmtId="0" fontId="5" fillId="0" borderId="0">
      <alignment vertical="center"/>
    </xf>
    <xf numFmtId="0" fontId="6" fillId="0" borderId="0">
      <alignment vertical="center"/>
    </xf>
    <xf numFmtId="0" fontId="7" fillId="0" borderId="0">
      <alignment vertical="center"/>
    </xf>
  </cellStyleXfs>
  <cellXfs count="65">
    <xf numFmtId="0" fontId="0" fillId="0" borderId="0" xfId="0">
      <alignment vertical="center"/>
    </xf>
    <xf numFmtId="0" fontId="1" fillId="0" borderId="0" xfId="4" applyFont="1" applyFill="1" applyAlignment="1">
      <alignment horizontal="center" vertical="center" wrapText="1"/>
    </xf>
    <xf numFmtId="0" fontId="2" fillId="2" borderId="0" xfId="4" applyFont="1" applyFill="1" applyAlignment="1">
      <alignment horizontal="center" vertical="center" wrapText="1"/>
    </xf>
    <xf numFmtId="0" fontId="1" fillId="3" borderId="0" xfId="4" applyFont="1" applyFill="1" applyAlignment="1">
      <alignment horizontal="left" vertical="center" wrapText="1"/>
    </xf>
    <xf numFmtId="0" fontId="2" fillId="0" borderId="0" xfId="4" applyFont="1" applyFill="1" applyAlignment="1">
      <alignment horizontal="left" vertical="center" wrapText="1"/>
    </xf>
    <xf numFmtId="0" fontId="1" fillId="3" borderId="0" xfId="4" applyFont="1" applyFill="1" applyBorder="1" applyAlignment="1">
      <alignment horizontal="left" vertical="center" wrapText="1"/>
    </xf>
    <xf numFmtId="0" fontId="1" fillId="0" borderId="0" xfId="4" applyFont="1" applyFill="1" applyAlignment="1">
      <alignment horizontal="left" vertical="center" wrapText="1"/>
    </xf>
    <xf numFmtId="177" fontId="1" fillId="0" borderId="0" xfId="4" applyNumberFormat="1" applyFont="1" applyFill="1" applyAlignment="1">
      <alignment horizontal="left" vertical="center" wrapText="1"/>
    </xf>
    <xf numFmtId="0" fontId="4" fillId="0" borderId="1" xfId="4" applyNumberFormat="1" applyFont="1" applyFill="1" applyBorder="1" applyAlignment="1">
      <alignment horizontal="left" vertical="center"/>
    </xf>
    <xf numFmtId="0" fontId="4" fillId="0" borderId="1" xfId="4" applyNumberFormat="1" applyFont="1" applyFill="1" applyBorder="1" applyAlignment="1">
      <alignment horizontal="center" vertical="center"/>
    </xf>
    <xf numFmtId="0" fontId="4" fillId="0" borderId="1" xfId="4" applyFont="1" applyFill="1" applyBorder="1" applyAlignment="1">
      <alignment horizontal="center" vertical="center"/>
    </xf>
    <xf numFmtId="0" fontId="3" fillId="0" borderId="0" xfId="4" applyFont="1" applyFill="1" applyAlignment="1">
      <alignment horizontal="center" vertical="center" wrapText="1"/>
    </xf>
    <xf numFmtId="0" fontId="9" fillId="3" borderId="1" xfId="4" applyFont="1" applyFill="1" applyBorder="1" applyAlignment="1">
      <alignment horizontal="center" vertical="center" wrapText="1"/>
    </xf>
    <xf numFmtId="0" fontId="9" fillId="3" borderId="1" xfId="4" applyNumberFormat="1" applyFont="1" applyFill="1" applyBorder="1" applyAlignment="1">
      <alignment vertical="center" wrapText="1"/>
    </xf>
    <xf numFmtId="0" fontId="9" fillId="3" borderId="1" xfId="4" applyNumberFormat="1" applyFont="1" applyFill="1" applyBorder="1" applyAlignment="1">
      <alignment horizontal="left" vertical="center" wrapText="1"/>
    </xf>
    <xf numFmtId="0" fontId="9" fillId="3" borderId="1" xfId="4" applyFont="1" applyFill="1" applyBorder="1" applyAlignment="1" applyProtection="1">
      <alignment horizontal="center" vertical="center" wrapText="1"/>
      <protection locked="0"/>
    </xf>
    <xf numFmtId="0" fontId="9" fillId="3" borderId="2" xfId="4" applyFont="1" applyFill="1" applyBorder="1" applyAlignment="1">
      <alignment horizontal="center" vertical="center" wrapText="1"/>
    </xf>
    <xf numFmtId="0" fontId="9" fillId="3" borderId="0" xfId="4" applyFont="1" applyFill="1" applyBorder="1" applyAlignment="1">
      <alignment horizontal="center" vertical="center" wrapText="1"/>
    </xf>
    <xf numFmtId="0" fontId="9" fillId="3" borderId="3" xfId="4" applyFont="1" applyFill="1" applyBorder="1" applyAlignment="1">
      <alignment horizontal="center" vertical="center" wrapText="1"/>
    </xf>
    <xf numFmtId="0" fontId="4" fillId="3" borderId="1" xfId="4" applyFont="1" applyFill="1" applyBorder="1" applyAlignment="1">
      <alignment horizontal="center" vertical="center" wrapText="1"/>
    </xf>
    <xf numFmtId="0" fontId="4" fillId="3" borderId="1" xfId="4" applyNumberFormat="1" applyFont="1" applyFill="1" applyBorder="1" applyAlignment="1">
      <alignment horizontal="center" vertical="center" wrapText="1"/>
    </xf>
    <xf numFmtId="0" fontId="9" fillId="0" borderId="1" xfId="4" applyNumberFormat="1" applyFont="1" applyFill="1" applyBorder="1" applyAlignment="1">
      <alignment horizontal="left" vertical="center" wrapText="1"/>
    </xf>
    <xf numFmtId="0" fontId="9" fillId="0" borderId="1" xfId="4" applyNumberFormat="1" applyFont="1" applyFill="1" applyBorder="1" applyAlignment="1">
      <alignment horizontal="center" vertical="center" wrapText="1"/>
    </xf>
    <xf numFmtId="0" fontId="10" fillId="3" borderId="1" xfId="4" applyNumberFormat="1" applyFont="1" applyFill="1" applyBorder="1" applyAlignment="1">
      <alignment horizontal="center" vertical="center" wrapText="1"/>
    </xf>
    <xf numFmtId="177" fontId="9" fillId="0" borderId="1" xfId="4" applyNumberFormat="1" applyFont="1" applyFill="1" applyBorder="1" applyAlignment="1">
      <alignment horizontal="center" vertical="center" wrapText="1"/>
    </xf>
    <xf numFmtId="177" fontId="10" fillId="3" borderId="1" xfId="4" applyNumberFormat="1" applyFont="1" applyFill="1" applyBorder="1" applyAlignment="1">
      <alignment horizontal="center" vertical="center" wrapText="1"/>
    </xf>
    <xf numFmtId="0" fontId="10" fillId="0" borderId="1" xfId="4" applyFont="1" applyFill="1" applyBorder="1" applyAlignment="1">
      <alignment horizontal="left" vertical="center" wrapText="1"/>
    </xf>
    <xf numFmtId="0" fontId="10" fillId="3" borderId="1" xfId="4" applyNumberFormat="1" applyFont="1" applyFill="1" applyBorder="1" applyAlignment="1">
      <alignment horizontal="left" vertical="center" wrapText="1"/>
    </xf>
    <xf numFmtId="0" fontId="10" fillId="3" borderId="1" xfId="4" applyFont="1" applyFill="1" applyBorder="1" applyAlignment="1">
      <alignment horizontal="left" vertical="center" wrapText="1"/>
    </xf>
    <xf numFmtId="0" fontId="9" fillId="3" borderId="1" xfId="4" applyFont="1" applyFill="1" applyBorder="1" applyAlignment="1">
      <alignment horizontal="left" vertical="center" wrapText="1"/>
    </xf>
    <xf numFmtId="0" fontId="10" fillId="3" borderId="1" xfId="4" applyFont="1" applyFill="1" applyBorder="1" applyAlignment="1">
      <alignment horizontal="center" vertical="center" wrapText="1"/>
    </xf>
    <xf numFmtId="0" fontId="11" fillId="3" borderId="1" xfId="4" applyFont="1" applyFill="1" applyBorder="1" applyAlignment="1">
      <alignment horizontal="left" vertical="center" wrapText="1"/>
    </xf>
    <xf numFmtId="0" fontId="10" fillId="3" borderId="1" xfId="4" applyFont="1" applyFill="1" applyBorder="1" applyAlignment="1">
      <alignment vertical="center" wrapText="1"/>
    </xf>
    <xf numFmtId="0" fontId="10" fillId="3" borderId="1" xfId="4" applyFont="1" applyFill="1" applyBorder="1" applyAlignment="1" applyProtection="1">
      <alignment horizontal="center" vertical="center" wrapText="1"/>
      <protection locked="0"/>
    </xf>
    <xf numFmtId="177" fontId="10" fillId="3" borderId="1" xfId="4" applyNumberFormat="1" applyFont="1" applyFill="1" applyBorder="1" applyAlignment="1" applyProtection="1">
      <alignment horizontal="center" vertical="center" wrapText="1"/>
      <protection locked="0"/>
    </xf>
    <xf numFmtId="176" fontId="12" fillId="3" borderId="3" xfId="4" applyNumberFormat="1" applyFont="1" applyFill="1" applyBorder="1" applyAlignment="1">
      <alignment horizontal="center" vertical="center"/>
    </xf>
    <xf numFmtId="176" fontId="10" fillId="3" borderId="3" xfId="4" applyNumberFormat="1" applyFont="1" applyFill="1" applyBorder="1" applyAlignment="1">
      <alignment horizontal="center" vertical="center"/>
    </xf>
    <xf numFmtId="177" fontId="10" fillId="0" borderId="1" xfId="4" applyNumberFormat="1" applyFont="1" applyFill="1" applyBorder="1" applyAlignment="1">
      <alignment horizontal="center" vertical="center" wrapText="1"/>
    </xf>
    <xf numFmtId="0" fontId="10" fillId="3" borderId="2" xfId="4" applyFont="1" applyFill="1" applyBorder="1" applyAlignment="1">
      <alignment horizontal="center" vertical="center" wrapText="1"/>
    </xf>
    <xf numFmtId="0" fontId="10" fillId="3" borderId="2" xfId="4" applyNumberFormat="1" applyFont="1" applyFill="1" applyBorder="1" applyAlignment="1">
      <alignment horizontal="center" vertical="center" wrapText="1"/>
    </xf>
    <xf numFmtId="177" fontId="10" fillId="3" borderId="2" xfId="4" applyNumberFormat="1" applyFont="1" applyFill="1" applyBorder="1" applyAlignment="1">
      <alignment horizontal="center" vertical="center" wrapText="1"/>
    </xf>
    <xf numFmtId="0" fontId="10" fillId="3" borderId="2" xfId="4" applyFont="1" applyFill="1" applyBorder="1" applyAlignment="1">
      <alignment vertical="center" wrapText="1"/>
    </xf>
    <xf numFmtId="0" fontId="10" fillId="3" borderId="3" xfId="4" applyFont="1" applyFill="1" applyBorder="1" applyAlignment="1">
      <alignment horizontal="center" vertical="center" wrapText="1"/>
    </xf>
    <xf numFmtId="0" fontId="10" fillId="3" borderId="3" xfId="4" applyNumberFormat="1" applyFont="1" applyFill="1" applyBorder="1" applyAlignment="1">
      <alignment horizontal="center" vertical="center" wrapText="1"/>
    </xf>
    <xf numFmtId="177" fontId="10" fillId="3" borderId="3" xfId="4" applyNumberFormat="1" applyFont="1" applyFill="1" applyBorder="1" applyAlignment="1">
      <alignment horizontal="center" vertical="center" wrapText="1"/>
    </xf>
    <xf numFmtId="0" fontId="10" fillId="3" borderId="3" xfId="4" applyFont="1" applyFill="1" applyBorder="1" applyAlignment="1">
      <alignment vertical="center" wrapText="1"/>
    </xf>
    <xf numFmtId="0" fontId="10" fillId="0" borderId="1" xfId="4" applyFont="1" applyFill="1" applyBorder="1" applyAlignment="1">
      <alignment horizontal="center" vertical="center" wrapText="1"/>
    </xf>
    <xf numFmtId="0" fontId="4" fillId="3" borderId="1" xfId="4" applyFont="1" applyFill="1" applyBorder="1" applyAlignment="1">
      <alignment horizontal="left" vertical="center" wrapText="1"/>
    </xf>
    <xf numFmtId="177" fontId="9" fillId="3" borderId="1" xfId="4" applyNumberFormat="1" applyFont="1" applyFill="1" applyBorder="1" applyAlignment="1">
      <alignment horizontal="center" vertical="center" wrapText="1"/>
    </xf>
    <xf numFmtId="0" fontId="13" fillId="3" borderId="1" xfId="4" applyFont="1" applyFill="1" applyBorder="1" applyAlignment="1">
      <alignment horizontal="left" vertical="center" wrapText="1"/>
    </xf>
    <xf numFmtId="0" fontId="4" fillId="3" borderId="1" xfId="4" applyNumberFormat="1" applyFont="1" applyFill="1" applyBorder="1" applyAlignment="1">
      <alignment horizontal="left" vertical="center" wrapText="1"/>
    </xf>
    <xf numFmtId="177" fontId="4" fillId="3" borderId="1" xfId="4" applyNumberFormat="1" applyFont="1" applyFill="1" applyBorder="1" applyAlignment="1">
      <alignment horizontal="center" vertical="center" wrapText="1"/>
    </xf>
    <xf numFmtId="0" fontId="9" fillId="0" borderId="1" xfId="4" applyFont="1" applyFill="1" applyBorder="1" applyAlignment="1">
      <alignment horizontal="center" vertical="center" wrapText="1"/>
    </xf>
    <xf numFmtId="0" fontId="14" fillId="3" borderId="1" xfId="4" applyFont="1" applyFill="1" applyBorder="1" applyAlignment="1">
      <alignment horizontal="center" vertical="center" wrapText="1"/>
    </xf>
    <xf numFmtId="177" fontId="14" fillId="3" borderId="1" xfId="4" applyNumberFormat="1" applyFont="1" applyFill="1" applyBorder="1" applyAlignment="1">
      <alignment horizontal="center" vertical="center" wrapText="1"/>
    </xf>
    <xf numFmtId="0" fontId="9" fillId="0" borderId="1" xfId="4" applyFont="1" applyFill="1" applyBorder="1" applyAlignment="1">
      <alignment horizontal="center" vertical="center" wrapText="1"/>
    </xf>
    <xf numFmtId="177" fontId="9" fillId="0" borderId="4" xfId="4" applyNumberFormat="1" applyFont="1" applyFill="1" applyBorder="1" applyAlignment="1">
      <alignment horizontal="center" vertical="center" wrapText="1"/>
    </xf>
    <xf numFmtId="0" fontId="9" fillId="0" borderId="1" xfId="4" applyFont="1" applyFill="1" applyBorder="1" applyAlignment="1">
      <alignment vertical="center" wrapText="1"/>
    </xf>
    <xf numFmtId="0" fontId="11" fillId="2" borderId="1" xfId="4" applyFont="1" applyFill="1" applyBorder="1" applyAlignment="1">
      <alignment horizontal="center" vertical="center" wrapText="1"/>
    </xf>
    <xf numFmtId="0" fontId="11" fillId="4" borderId="1" xfId="4" applyFont="1" applyFill="1" applyBorder="1" applyAlignment="1">
      <alignment horizontal="center" vertical="center" wrapText="1"/>
    </xf>
    <xf numFmtId="177" fontId="11" fillId="2" borderId="1" xfId="4" applyNumberFormat="1" applyFont="1" applyFill="1" applyBorder="1" applyAlignment="1">
      <alignment horizontal="center" vertical="center" wrapText="1"/>
    </xf>
    <xf numFmtId="0" fontId="10" fillId="0" borderId="4" xfId="4" applyFont="1" applyFill="1" applyBorder="1" applyAlignment="1">
      <alignment horizontal="left" vertical="center" wrapText="1"/>
    </xf>
    <xf numFmtId="0" fontId="10" fillId="0" borderId="5" xfId="4" applyFont="1" applyFill="1" applyBorder="1" applyAlignment="1">
      <alignment horizontal="left" vertical="center" wrapText="1"/>
    </xf>
    <xf numFmtId="0" fontId="10" fillId="0" borderId="6" xfId="4" applyFont="1" applyFill="1" applyBorder="1" applyAlignment="1">
      <alignment horizontal="left" vertical="center" wrapText="1"/>
    </xf>
    <xf numFmtId="0" fontId="10" fillId="0" borderId="1" xfId="4" applyFont="1" applyFill="1" applyBorder="1" applyAlignment="1">
      <alignment horizontal="left" vertical="center" wrapText="1"/>
    </xf>
  </cellXfs>
  <cellStyles count="6">
    <cellStyle name="0,0_x000d__x000a_NA_x000d__x000a_ 2 2 3 2" xfId="2"/>
    <cellStyle name="常规" xfId="0" builtinId="0"/>
    <cellStyle name="常规 16" xfId="1"/>
    <cellStyle name="常规 2" xfId="3"/>
    <cellStyle name="常规 3" xfId="4"/>
    <cellStyle name="样式 1" xfId="5"/>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png"/><Relationship Id="rId26" Type="http://schemas.openxmlformats.org/officeDocument/2006/relationships/image" Target="../media/image26.png"/><Relationship Id="rId3" Type="http://schemas.openxmlformats.org/officeDocument/2006/relationships/image" Target="../media/image3.png"/><Relationship Id="rId21" Type="http://schemas.openxmlformats.org/officeDocument/2006/relationships/image" Target="../media/image21.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25.png"/><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20.png"/><Relationship Id="rId29" Type="http://schemas.openxmlformats.org/officeDocument/2006/relationships/image" Target="../media/image29.jpe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24" Type="http://schemas.openxmlformats.org/officeDocument/2006/relationships/image" Target="../media/image24.png"/><Relationship Id="rId32" Type="http://schemas.openxmlformats.org/officeDocument/2006/relationships/image" Target="../media/image32.png"/><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image" Target="../media/image23.png"/><Relationship Id="rId28" Type="http://schemas.openxmlformats.org/officeDocument/2006/relationships/image" Target="../media/image28.jpeg"/><Relationship Id="rId10" Type="http://schemas.openxmlformats.org/officeDocument/2006/relationships/image" Target="../media/image10.png"/><Relationship Id="rId19" Type="http://schemas.openxmlformats.org/officeDocument/2006/relationships/image" Target="../media/image19.png"/><Relationship Id="rId31" Type="http://schemas.openxmlformats.org/officeDocument/2006/relationships/image" Target="../media/image31.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png"/><Relationship Id="rId27" Type="http://schemas.openxmlformats.org/officeDocument/2006/relationships/image" Target="../media/image27.jpeg"/><Relationship Id="rId30" Type="http://schemas.openxmlformats.org/officeDocument/2006/relationships/image" Target="../media/image30.jpeg"/></Relationships>
</file>

<file path=xl/drawings/drawing1.xml><?xml version="1.0" encoding="utf-8"?>
<xdr:wsDr xmlns:xdr="http://schemas.openxmlformats.org/drawingml/2006/spreadsheetDrawing" xmlns:a="http://schemas.openxmlformats.org/drawingml/2006/main">
  <xdr:twoCellAnchor>
    <xdr:from>
      <xdr:col>2</xdr:col>
      <xdr:colOff>107315</xdr:colOff>
      <xdr:row>2</xdr:row>
      <xdr:rowOff>26035</xdr:rowOff>
    </xdr:from>
    <xdr:to>
      <xdr:col>2</xdr:col>
      <xdr:colOff>1456690</xdr:colOff>
      <xdr:row>2</xdr:row>
      <xdr:rowOff>1018540</xdr:rowOff>
    </xdr:to>
    <xdr:pic>
      <xdr:nvPicPr>
        <xdr:cNvPr id="2" name="图片 1"/>
        <xdr:cNvPicPr>
          <a:picLocks noChangeAspect="1"/>
        </xdr:cNvPicPr>
      </xdr:nvPicPr>
      <xdr:blipFill>
        <a:blip xmlns:r="http://schemas.openxmlformats.org/officeDocument/2006/relationships" r:embed="rId1" cstate="print"/>
        <a:stretch>
          <a:fillRect/>
        </a:stretch>
      </xdr:blipFill>
      <xdr:spPr>
        <a:xfrm>
          <a:off x="1478915" y="1797685"/>
          <a:ext cx="1349375" cy="992505"/>
        </a:xfrm>
        <a:prstGeom prst="rect">
          <a:avLst/>
        </a:prstGeom>
        <a:noFill/>
        <a:ln w="9525">
          <a:noFill/>
        </a:ln>
      </xdr:spPr>
    </xdr:pic>
    <xdr:clientData/>
  </xdr:twoCellAnchor>
  <xdr:twoCellAnchor>
    <xdr:from>
      <xdr:col>2</xdr:col>
      <xdr:colOff>408940</xdr:colOff>
      <xdr:row>3</xdr:row>
      <xdr:rowOff>81280</xdr:rowOff>
    </xdr:from>
    <xdr:to>
      <xdr:col>2</xdr:col>
      <xdr:colOff>1351915</xdr:colOff>
      <xdr:row>3</xdr:row>
      <xdr:rowOff>1061720</xdr:rowOff>
    </xdr:to>
    <xdr:pic>
      <xdr:nvPicPr>
        <xdr:cNvPr id="3" name="图片 2"/>
        <xdr:cNvPicPr>
          <a:picLocks noChangeAspect="1"/>
        </xdr:cNvPicPr>
      </xdr:nvPicPr>
      <xdr:blipFill>
        <a:blip xmlns:r="http://schemas.openxmlformats.org/officeDocument/2006/relationships" r:embed="rId2" cstate="print"/>
        <a:stretch>
          <a:fillRect/>
        </a:stretch>
      </xdr:blipFill>
      <xdr:spPr>
        <a:xfrm>
          <a:off x="1780540" y="2881630"/>
          <a:ext cx="942975" cy="980440"/>
        </a:xfrm>
        <a:prstGeom prst="rect">
          <a:avLst/>
        </a:prstGeom>
        <a:noFill/>
        <a:ln w="9525">
          <a:noFill/>
        </a:ln>
      </xdr:spPr>
    </xdr:pic>
    <xdr:clientData/>
  </xdr:twoCellAnchor>
  <xdr:twoCellAnchor>
    <xdr:from>
      <xdr:col>2</xdr:col>
      <xdr:colOff>506095</xdr:colOff>
      <xdr:row>5</xdr:row>
      <xdr:rowOff>83185</xdr:rowOff>
    </xdr:from>
    <xdr:to>
      <xdr:col>2</xdr:col>
      <xdr:colOff>1047115</xdr:colOff>
      <xdr:row>5</xdr:row>
      <xdr:rowOff>911860</xdr:rowOff>
    </xdr:to>
    <xdr:pic>
      <xdr:nvPicPr>
        <xdr:cNvPr id="5" name="图片 4"/>
        <xdr:cNvPicPr>
          <a:picLocks noChangeAspect="1"/>
        </xdr:cNvPicPr>
      </xdr:nvPicPr>
      <xdr:blipFill>
        <a:blip xmlns:r="http://schemas.openxmlformats.org/officeDocument/2006/relationships" r:embed="rId3" cstate="print"/>
        <a:stretch>
          <a:fillRect/>
        </a:stretch>
      </xdr:blipFill>
      <xdr:spPr>
        <a:xfrm>
          <a:off x="1877695" y="5347335"/>
          <a:ext cx="541020" cy="828675"/>
        </a:xfrm>
        <a:prstGeom prst="rect">
          <a:avLst/>
        </a:prstGeom>
        <a:noFill/>
        <a:ln w="9525">
          <a:noFill/>
        </a:ln>
      </xdr:spPr>
    </xdr:pic>
    <xdr:clientData/>
  </xdr:twoCellAnchor>
  <xdr:twoCellAnchor>
    <xdr:from>
      <xdr:col>2</xdr:col>
      <xdr:colOff>294640</xdr:colOff>
      <xdr:row>6</xdr:row>
      <xdr:rowOff>33655</xdr:rowOff>
    </xdr:from>
    <xdr:to>
      <xdr:col>2</xdr:col>
      <xdr:colOff>1217930</xdr:colOff>
      <xdr:row>6</xdr:row>
      <xdr:rowOff>1291590</xdr:rowOff>
    </xdr:to>
    <xdr:pic>
      <xdr:nvPicPr>
        <xdr:cNvPr id="6" name="图片 5"/>
        <xdr:cNvPicPr>
          <a:picLocks noChangeAspect="1"/>
        </xdr:cNvPicPr>
      </xdr:nvPicPr>
      <xdr:blipFill>
        <a:blip xmlns:r="http://schemas.openxmlformats.org/officeDocument/2006/relationships" r:embed="rId4" cstate="print"/>
        <a:stretch>
          <a:fillRect/>
        </a:stretch>
      </xdr:blipFill>
      <xdr:spPr>
        <a:xfrm>
          <a:off x="1666240" y="6313805"/>
          <a:ext cx="923290" cy="1257935"/>
        </a:xfrm>
        <a:prstGeom prst="rect">
          <a:avLst/>
        </a:prstGeom>
        <a:noFill/>
        <a:ln w="9525">
          <a:noFill/>
        </a:ln>
      </xdr:spPr>
    </xdr:pic>
    <xdr:clientData/>
  </xdr:twoCellAnchor>
  <xdr:twoCellAnchor>
    <xdr:from>
      <xdr:col>2</xdr:col>
      <xdr:colOff>162560</xdr:colOff>
      <xdr:row>7</xdr:row>
      <xdr:rowOff>104140</xdr:rowOff>
    </xdr:from>
    <xdr:to>
      <xdr:col>2</xdr:col>
      <xdr:colOff>1180465</xdr:colOff>
      <xdr:row>7</xdr:row>
      <xdr:rowOff>1129030</xdr:rowOff>
    </xdr:to>
    <xdr:pic>
      <xdr:nvPicPr>
        <xdr:cNvPr id="7" name="图片 6"/>
        <xdr:cNvPicPr>
          <a:picLocks noChangeAspect="1"/>
        </xdr:cNvPicPr>
      </xdr:nvPicPr>
      <xdr:blipFill>
        <a:blip xmlns:r="http://schemas.openxmlformats.org/officeDocument/2006/relationships" r:embed="rId5" cstate="print"/>
        <a:stretch>
          <a:fillRect/>
        </a:stretch>
      </xdr:blipFill>
      <xdr:spPr>
        <a:xfrm>
          <a:off x="1534160" y="7743190"/>
          <a:ext cx="1017905" cy="1024890"/>
        </a:xfrm>
        <a:prstGeom prst="rect">
          <a:avLst/>
        </a:prstGeom>
        <a:noFill/>
        <a:ln w="9525">
          <a:noFill/>
        </a:ln>
      </xdr:spPr>
    </xdr:pic>
    <xdr:clientData/>
  </xdr:twoCellAnchor>
  <xdr:twoCellAnchor>
    <xdr:from>
      <xdr:col>2</xdr:col>
      <xdr:colOff>388620</xdr:colOff>
      <xdr:row>8</xdr:row>
      <xdr:rowOff>107950</xdr:rowOff>
    </xdr:from>
    <xdr:to>
      <xdr:col>2</xdr:col>
      <xdr:colOff>1409065</xdr:colOff>
      <xdr:row>8</xdr:row>
      <xdr:rowOff>1195070</xdr:rowOff>
    </xdr:to>
    <xdr:pic>
      <xdr:nvPicPr>
        <xdr:cNvPr id="8" name="图片 7"/>
        <xdr:cNvPicPr>
          <a:picLocks noChangeAspect="1"/>
        </xdr:cNvPicPr>
      </xdr:nvPicPr>
      <xdr:blipFill>
        <a:blip xmlns:r="http://schemas.openxmlformats.org/officeDocument/2006/relationships" r:embed="rId6" cstate="print"/>
        <a:stretch>
          <a:fillRect/>
        </a:stretch>
      </xdr:blipFill>
      <xdr:spPr>
        <a:xfrm>
          <a:off x="1760220" y="9093200"/>
          <a:ext cx="1020445" cy="1087120"/>
        </a:xfrm>
        <a:prstGeom prst="rect">
          <a:avLst/>
        </a:prstGeom>
        <a:noFill/>
        <a:ln w="9525">
          <a:noFill/>
        </a:ln>
      </xdr:spPr>
    </xdr:pic>
    <xdr:clientData/>
  </xdr:twoCellAnchor>
  <xdr:twoCellAnchor>
    <xdr:from>
      <xdr:col>2</xdr:col>
      <xdr:colOff>339725</xdr:colOff>
      <xdr:row>9</xdr:row>
      <xdr:rowOff>127635</xdr:rowOff>
    </xdr:from>
    <xdr:to>
      <xdr:col>2</xdr:col>
      <xdr:colOff>1409065</xdr:colOff>
      <xdr:row>9</xdr:row>
      <xdr:rowOff>1229995</xdr:rowOff>
    </xdr:to>
    <xdr:pic>
      <xdr:nvPicPr>
        <xdr:cNvPr id="9" name="图片 8"/>
        <xdr:cNvPicPr>
          <a:picLocks noChangeAspect="1"/>
        </xdr:cNvPicPr>
      </xdr:nvPicPr>
      <xdr:blipFill>
        <a:blip xmlns:r="http://schemas.openxmlformats.org/officeDocument/2006/relationships" r:embed="rId7" cstate="print"/>
        <a:stretch>
          <a:fillRect/>
        </a:stretch>
      </xdr:blipFill>
      <xdr:spPr>
        <a:xfrm>
          <a:off x="1711325" y="10420985"/>
          <a:ext cx="1069340" cy="1102360"/>
        </a:xfrm>
        <a:prstGeom prst="rect">
          <a:avLst/>
        </a:prstGeom>
        <a:noFill/>
        <a:ln w="9525">
          <a:noFill/>
        </a:ln>
      </xdr:spPr>
    </xdr:pic>
    <xdr:clientData/>
  </xdr:twoCellAnchor>
  <xdr:twoCellAnchor>
    <xdr:from>
      <xdr:col>2</xdr:col>
      <xdr:colOff>249555</xdr:colOff>
      <xdr:row>10</xdr:row>
      <xdr:rowOff>62865</xdr:rowOff>
    </xdr:from>
    <xdr:to>
      <xdr:col>2</xdr:col>
      <xdr:colOff>1380490</xdr:colOff>
      <xdr:row>10</xdr:row>
      <xdr:rowOff>1082040</xdr:rowOff>
    </xdr:to>
    <xdr:pic>
      <xdr:nvPicPr>
        <xdr:cNvPr id="10" name="图片 9"/>
        <xdr:cNvPicPr>
          <a:picLocks noChangeAspect="1"/>
        </xdr:cNvPicPr>
      </xdr:nvPicPr>
      <xdr:blipFill>
        <a:blip xmlns:r="http://schemas.openxmlformats.org/officeDocument/2006/relationships" r:embed="rId8" cstate="print"/>
        <a:stretch>
          <a:fillRect/>
        </a:stretch>
      </xdr:blipFill>
      <xdr:spPr>
        <a:xfrm>
          <a:off x="1621155" y="11753215"/>
          <a:ext cx="1130935" cy="1019175"/>
        </a:xfrm>
        <a:prstGeom prst="rect">
          <a:avLst/>
        </a:prstGeom>
        <a:noFill/>
        <a:ln w="9525">
          <a:noFill/>
        </a:ln>
      </xdr:spPr>
    </xdr:pic>
    <xdr:clientData/>
  </xdr:twoCellAnchor>
  <xdr:twoCellAnchor>
    <xdr:from>
      <xdr:col>2</xdr:col>
      <xdr:colOff>217170</xdr:colOff>
      <xdr:row>11</xdr:row>
      <xdr:rowOff>101600</xdr:rowOff>
    </xdr:from>
    <xdr:to>
      <xdr:col>2</xdr:col>
      <xdr:colOff>1409065</xdr:colOff>
      <xdr:row>11</xdr:row>
      <xdr:rowOff>1171575</xdr:rowOff>
    </xdr:to>
    <xdr:pic>
      <xdr:nvPicPr>
        <xdr:cNvPr id="11" name="图片 10"/>
        <xdr:cNvPicPr>
          <a:picLocks noChangeAspect="1"/>
        </xdr:cNvPicPr>
      </xdr:nvPicPr>
      <xdr:blipFill>
        <a:blip xmlns:r="http://schemas.openxmlformats.org/officeDocument/2006/relationships" r:embed="rId9"/>
        <a:stretch>
          <a:fillRect/>
        </a:stretch>
      </xdr:blipFill>
      <xdr:spPr>
        <a:xfrm>
          <a:off x="1588770" y="12960350"/>
          <a:ext cx="1191895" cy="1069975"/>
        </a:xfrm>
        <a:prstGeom prst="rect">
          <a:avLst/>
        </a:prstGeom>
        <a:noFill/>
        <a:ln w="9525">
          <a:noFill/>
        </a:ln>
      </xdr:spPr>
    </xdr:pic>
    <xdr:clientData/>
  </xdr:twoCellAnchor>
  <xdr:twoCellAnchor>
    <xdr:from>
      <xdr:col>2</xdr:col>
      <xdr:colOff>201930</xdr:colOff>
      <xdr:row>12</xdr:row>
      <xdr:rowOff>78740</xdr:rowOff>
    </xdr:from>
    <xdr:to>
      <xdr:col>2</xdr:col>
      <xdr:colOff>1428115</xdr:colOff>
      <xdr:row>12</xdr:row>
      <xdr:rowOff>1090930</xdr:rowOff>
    </xdr:to>
    <xdr:pic>
      <xdr:nvPicPr>
        <xdr:cNvPr id="12" name="图片 11"/>
        <xdr:cNvPicPr>
          <a:picLocks noChangeAspect="1"/>
        </xdr:cNvPicPr>
      </xdr:nvPicPr>
      <xdr:blipFill>
        <a:blip xmlns:r="http://schemas.openxmlformats.org/officeDocument/2006/relationships" r:embed="rId10" cstate="print"/>
        <a:stretch>
          <a:fillRect/>
        </a:stretch>
      </xdr:blipFill>
      <xdr:spPr>
        <a:xfrm>
          <a:off x="1573530" y="14143990"/>
          <a:ext cx="1226185" cy="1012190"/>
        </a:xfrm>
        <a:prstGeom prst="rect">
          <a:avLst/>
        </a:prstGeom>
        <a:noFill/>
        <a:ln w="9525">
          <a:noFill/>
        </a:ln>
      </xdr:spPr>
    </xdr:pic>
    <xdr:clientData/>
  </xdr:twoCellAnchor>
  <xdr:twoCellAnchor>
    <xdr:from>
      <xdr:col>2</xdr:col>
      <xdr:colOff>419100</xdr:colOff>
      <xdr:row>13</xdr:row>
      <xdr:rowOff>237420</xdr:rowOff>
    </xdr:from>
    <xdr:to>
      <xdr:col>2</xdr:col>
      <xdr:colOff>1562100</xdr:colOff>
      <xdr:row>13</xdr:row>
      <xdr:rowOff>1369695</xdr:rowOff>
    </xdr:to>
    <xdr:pic>
      <xdr:nvPicPr>
        <xdr:cNvPr id="13" name="图片 12"/>
        <xdr:cNvPicPr>
          <a:picLocks noChangeAspect="1"/>
        </xdr:cNvPicPr>
      </xdr:nvPicPr>
      <xdr:blipFill>
        <a:blip xmlns:r="http://schemas.openxmlformats.org/officeDocument/2006/relationships" r:embed="rId11" cstate="print"/>
        <a:stretch>
          <a:fillRect/>
        </a:stretch>
      </xdr:blipFill>
      <xdr:spPr>
        <a:xfrm>
          <a:off x="1666875" y="14820195"/>
          <a:ext cx="1143000" cy="1132275"/>
        </a:xfrm>
        <a:prstGeom prst="rect">
          <a:avLst/>
        </a:prstGeom>
        <a:noFill/>
        <a:ln w="9525">
          <a:noFill/>
        </a:ln>
      </xdr:spPr>
    </xdr:pic>
    <xdr:clientData/>
  </xdr:twoCellAnchor>
  <xdr:twoCellAnchor>
    <xdr:from>
      <xdr:col>2</xdr:col>
      <xdr:colOff>80645</xdr:colOff>
      <xdr:row>16</xdr:row>
      <xdr:rowOff>63500</xdr:rowOff>
    </xdr:from>
    <xdr:to>
      <xdr:col>2</xdr:col>
      <xdr:colOff>1580515</xdr:colOff>
      <xdr:row>16</xdr:row>
      <xdr:rowOff>1174115</xdr:rowOff>
    </xdr:to>
    <xdr:pic>
      <xdr:nvPicPr>
        <xdr:cNvPr id="15" name="图片 14"/>
        <xdr:cNvPicPr>
          <a:picLocks noChangeAspect="1"/>
        </xdr:cNvPicPr>
      </xdr:nvPicPr>
      <xdr:blipFill>
        <a:blip xmlns:r="http://schemas.openxmlformats.org/officeDocument/2006/relationships" r:embed="rId12" cstate="print"/>
        <a:stretch>
          <a:fillRect/>
        </a:stretch>
      </xdr:blipFill>
      <xdr:spPr>
        <a:xfrm>
          <a:off x="1452245" y="20783550"/>
          <a:ext cx="1499870" cy="1110615"/>
        </a:xfrm>
        <a:prstGeom prst="rect">
          <a:avLst/>
        </a:prstGeom>
        <a:noFill/>
        <a:ln w="9525">
          <a:noFill/>
        </a:ln>
      </xdr:spPr>
    </xdr:pic>
    <xdr:clientData/>
  </xdr:twoCellAnchor>
  <xdr:twoCellAnchor>
    <xdr:from>
      <xdr:col>2</xdr:col>
      <xdr:colOff>313690</xdr:colOff>
      <xdr:row>17</xdr:row>
      <xdr:rowOff>17780</xdr:rowOff>
    </xdr:from>
    <xdr:to>
      <xdr:col>2</xdr:col>
      <xdr:colOff>1132840</xdr:colOff>
      <xdr:row>17</xdr:row>
      <xdr:rowOff>999490</xdr:rowOff>
    </xdr:to>
    <xdr:pic>
      <xdr:nvPicPr>
        <xdr:cNvPr id="16" name="图片 15"/>
        <xdr:cNvPicPr>
          <a:picLocks noChangeAspect="1"/>
        </xdr:cNvPicPr>
      </xdr:nvPicPr>
      <xdr:blipFill>
        <a:blip xmlns:r="http://schemas.openxmlformats.org/officeDocument/2006/relationships" r:embed="rId13" cstate="print"/>
        <a:stretch>
          <a:fillRect/>
        </a:stretch>
      </xdr:blipFill>
      <xdr:spPr>
        <a:xfrm>
          <a:off x="1685290" y="21995130"/>
          <a:ext cx="819150" cy="981710"/>
        </a:xfrm>
        <a:prstGeom prst="rect">
          <a:avLst/>
        </a:prstGeom>
        <a:noFill/>
        <a:ln w="9525">
          <a:noFill/>
        </a:ln>
      </xdr:spPr>
    </xdr:pic>
    <xdr:clientData/>
  </xdr:twoCellAnchor>
  <xdr:twoCellAnchor>
    <xdr:from>
      <xdr:col>2</xdr:col>
      <xdr:colOff>215900</xdr:colOff>
      <xdr:row>18</xdr:row>
      <xdr:rowOff>24130</xdr:rowOff>
    </xdr:from>
    <xdr:to>
      <xdr:col>2</xdr:col>
      <xdr:colOff>1266190</xdr:colOff>
      <xdr:row>18</xdr:row>
      <xdr:rowOff>1110615</xdr:rowOff>
    </xdr:to>
    <xdr:pic>
      <xdr:nvPicPr>
        <xdr:cNvPr id="17" name="图片 16"/>
        <xdr:cNvPicPr>
          <a:picLocks noChangeAspect="1"/>
        </xdr:cNvPicPr>
      </xdr:nvPicPr>
      <xdr:blipFill>
        <a:blip xmlns:r="http://schemas.openxmlformats.org/officeDocument/2006/relationships" r:embed="rId14" cstate="print"/>
        <a:stretch>
          <a:fillRect/>
        </a:stretch>
      </xdr:blipFill>
      <xdr:spPr>
        <a:xfrm>
          <a:off x="1587500" y="23106380"/>
          <a:ext cx="1050290" cy="1086485"/>
        </a:xfrm>
        <a:prstGeom prst="rect">
          <a:avLst/>
        </a:prstGeom>
        <a:noFill/>
        <a:ln w="9525">
          <a:noFill/>
        </a:ln>
      </xdr:spPr>
    </xdr:pic>
    <xdr:clientData/>
  </xdr:twoCellAnchor>
  <xdr:twoCellAnchor>
    <xdr:from>
      <xdr:col>2</xdr:col>
      <xdr:colOff>34290</xdr:colOff>
      <xdr:row>19</xdr:row>
      <xdr:rowOff>86995</xdr:rowOff>
    </xdr:from>
    <xdr:to>
      <xdr:col>2</xdr:col>
      <xdr:colOff>1513840</xdr:colOff>
      <xdr:row>19</xdr:row>
      <xdr:rowOff>781050</xdr:rowOff>
    </xdr:to>
    <xdr:pic>
      <xdr:nvPicPr>
        <xdr:cNvPr id="18" name="图片 17"/>
        <xdr:cNvPicPr>
          <a:picLocks noChangeAspect="1"/>
        </xdr:cNvPicPr>
      </xdr:nvPicPr>
      <xdr:blipFill>
        <a:blip xmlns:r="http://schemas.openxmlformats.org/officeDocument/2006/relationships" r:embed="rId15"/>
        <a:stretch>
          <a:fillRect/>
        </a:stretch>
      </xdr:blipFill>
      <xdr:spPr>
        <a:xfrm>
          <a:off x="1405890" y="24324945"/>
          <a:ext cx="1479550" cy="694055"/>
        </a:xfrm>
        <a:prstGeom prst="rect">
          <a:avLst/>
        </a:prstGeom>
        <a:noFill/>
        <a:ln w="9525">
          <a:noFill/>
        </a:ln>
      </xdr:spPr>
    </xdr:pic>
    <xdr:clientData/>
  </xdr:twoCellAnchor>
  <xdr:twoCellAnchor>
    <xdr:from>
      <xdr:col>2</xdr:col>
      <xdr:colOff>141605</xdr:colOff>
      <xdr:row>20</xdr:row>
      <xdr:rowOff>58081</xdr:rowOff>
    </xdr:from>
    <xdr:to>
      <xdr:col>2</xdr:col>
      <xdr:colOff>1685925</xdr:colOff>
      <xdr:row>20</xdr:row>
      <xdr:rowOff>1005840</xdr:rowOff>
    </xdr:to>
    <xdr:pic>
      <xdr:nvPicPr>
        <xdr:cNvPr id="19" name="图片 18"/>
        <xdr:cNvPicPr>
          <a:picLocks noChangeAspect="1"/>
        </xdr:cNvPicPr>
      </xdr:nvPicPr>
      <xdr:blipFill>
        <a:blip xmlns:r="http://schemas.openxmlformats.org/officeDocument/2006/relationships" r:embed="rId16" cstate="print"/>
        <a:stretch>
          <a:fillRect/>
        </a:stretch>
      </xdr:blipFill>
      <xdr:spPr>
        <a:xfrm>
          <a:off x="1389380" y="23346706"/>
          <a:ext cx="1544320" cy="947759"/>
        </a:xfrm>
        <a:prstGeom prst="rect">
          <a:avLst/>
        </a:prstGeom>
        <a:noFill/>
        <a:ln w="9525">
          <a:noFill/>
        </a:ln>
      </xdr:spPr>
    </xdr:pic>
    <xdr:clientData/>
  </xdr:twoCellAnchor>
  <xdr:twoCellAnchor>
    <xdr:from>
      <xdr:col>2</xdr:col>
      <xdr:colOff>309880</xdr:colOff>
      <xdr:row>21</xdr:row>
      <xdr:rowOff>28575</xdr:rowOff>
    </xdr:from>
    <xdr:to>
      <xdr:col>2</xdr:col>
      <xdr:colOff>1113790</xdr:colOff>
      <xdr:row>21</xdr:row>
      <xdr:rowOff>1059815</xdr:rowOff>
    </xdr:to>
    <xdr:pic>
      <xdr:nvPicPr>
        <xdr:cNvPr id="20" name="图片 19"/>
        <xdr:cNvPicPr>
          <a:picLocks noChangeAspect="1"/>
        </xdr:cNvPicPr>
      </xdr:nvPicPr>
      <xdr:blipFill>
        <a:blip xmlns:r="http://schemas.openxmlformats.org/officeDocument/2006/relationships" r:embed="rId17" cstate="print"/>
        <a:stretch>
          <a:fillRect/>
        </a:stretch>
      </xdr:blipFill>
      <xdr:spPr>
        <a:xfrm>
          <a:off x="1681480" y="27759025"/>
          <a:ext cx="803910" cy="1031240"/>
        </a:xfrm>
        <a:prstGeom prst="rect">
          <a:avLst/>
        </a:prstGeom>
        <a:noFill/>
        <a:ln w="9525">
          <a:noFill/>
        </a:ln>
      </xdr:spPr>
    </xdr:pic>
    <xdr:clientData/>
  </xdr:twoCellAnchor>
  <xdr:twoCellAnchor>
    <xdr:from>
      <xdr:col>2</xdr:col>
      <xdr:colOff>236855</xdr:colOff>
      <xdr:row>22</xdr:row>
      <xdr:rowOff>199390</xdr:rowOff>
    </xdr:from>
    <xdr:to>
      <xdr:col>2</xdr:col>
      <xdr:colOff>1469390</xdr:colOff>
      <xdr:row>22</xdr:row>
      <xdr:rowOff>933450</xdr:rowOff>
    </xdr:to>
    <xdr:pic>
      <xdr:nvPicPr>
        <xdr:cNvPr id="21" name="图片 20"/>
        <xdr:cNvPicPr>
          <a:picLocks noChangeAspect="1"/>
        </xdr:cNvPicPr>
      </xdr:nvPicPr>
      <xdr:blipFill>
        <a:blip xmlns:r="http://schemas.openxmlformats.org/officeDocument/2006/relationships" r:embed="rId18" cstate="print"/>
        <a:stretch>
          <a:fillRect/>
        </a:stretch>
      </xdr:blipFill>
      <xdr:spPr>
        <a:xfrm>
          <a:off x="1608455" y="29072840"/>
          <a:ext cx="1232535" cy="734060"/>
        </a:xfrm>
        <a:prstGeom prst="rect">
          <a:avLst/>
        </a:prstGeom>
        <a:noFill/>
        <a:ln w="9525">
          <a:noFill/>
        </a:ln>
      </xdr:spPr>
    </xdr:pic>
    <xdr:clientData/>
  </xdr:twoCellAnchor>
  <xdr:twoCellAnchor>
    <xdr:from>
      <xdr:col>2</xdr:col>
      <xdr:colOff>598171</xdr:colOff>
      <xdr:row>23</xdr:row>
      <xdr:rowOff>304799</xdr:rowOff>
    </xdr:from>
    <xdr:to>
      <xdr:col>2</xdr:col>
      <xdr:colOff>1361511</xdr:colOff>
      <xdr:row>23</xdr:row>
      <xdr:rowOff>1078864</xdr:rowOff>
    </xdr:to>
    <xdr:pic>
      <xdr:nvPicPr>
        <xdr:cNvPr id="22" name="图片 21"/>
        <xdr:cNvPicPr>
          <a:picLocks noChangeAspect="1"/>
        </xdr:cNvPicPr>
      </xdr:nvPicPr>
      <xdr:blipFill>
        <a:blip xmlns:r="http://schemas.openxmlformats.org/officeDocument/2006/relationships" r:embed="rId19" cstate="print"/>
        <a:stretch>
          <a:fillRect/>
        </a:stretch>
      </xdr:blipFill>
      <xdr:spPr>
        <a:xfrm>
          <a:off x="1845946" y="27193874"/>
          <a:ext cx="763340" cy="774065"/>
        </a:xfrm>
        <a:prstGeom prst="rect">
          <a:avLst/>
        </a:prstGeom>
        <a:noFill/>
        <a:ln w="9525">
          <a:noFill/>
        </a:ln>
      </xdr:spPr>
    </xdr:pic>
    <xdr:clientData/>
  </xdr:twoCellAnchor>
  <xdr:twoCellAnchor>
    <xdr:from>
      <xdr:col>2</xdr:col>
      <xdr:colOff>429895</xdr:colOff>
      <xdr:row>24</xdr:row>
      <xdr:rowOff>53340</xdr:rowOff>
    </xdr:from>
    <xdr:to>
      <xdr:col>2</xdr:col>
      <xdr:colOff>1019175</xdr:colOff>
      <xdr:row>24</xdr:row>
      <xdr:rowOff>1085215</xdr:rowOff>
    </xdr:to>
    <xdr:pic>
      <xdr:nvPicPr>
        <xdr:cNvPr id="23" name="图片 22"/>
        <xdr:cNvPicPr>
          <a:picLocks noChangeAspect="1"/>
        </xdr:cNvPicPr>
      </xdr:nvPicPr>
      <xdr:blipFill>
        <a:blip xmlns:r="http://schemas.openxmlformats.org/officeDocument/2006/relationships" r:embed="rId20" cstate="print"/>
        <a:stretch>
          <a:fillRect/>
        </a:stretch>
      </xdr:blipFill>
      <xdr:spPr>
        <a:xfrm>
          <a:off x="1801495" y="31606490"/>
          <a:ext cx="589280" cy="1031875"/>
        </a:xfrm>
        <a:prstGeom prst="rect">
          <a:avLst/>
        </a:prstGeom>
        <a:noFill/>
        <a:ln w="9525">
          <a:noFill/>
        </a:ln>
      </xdr:spPr>
    </xdr:pic>
    <xdr:clientData/>
  </xdr:twoCellAnchor>
  <xdr:twoCellAnchor>
    <xdr:from>
      <xdr:col>2</xdr:col>
      <xdr:colOff>63500</xdr:colOff>
      <xdr:row>25</xdr:row>
      <xdr:rowOff>142240</xdr:rowOff>
    </xdr:from>
    <xdr:to>
      <xdr:col>2</xdr:col>
      <xdr:colOff>1504315</xdr:colOff>
      <xdr:row>25</xdr:row>
      <xdr:rowOff>1307465</xdr:rowOff>
    </xdr:to>
    <xdr:pic>
      <xdr:nvPicPr>
        <xdr:cNvPr id="24" name="图片 23"/>
        <xdr:cNvPicPr>
          <a:picLocks noChangeAspect="1"/>
        </xdr:cNvPicPr>
      </xdr:nvPicPr>
      <xdr:blipFill>
        <a:blip xmlns:r="http://schemas.openxmlformats.org/officeDocument/2006/relationships" r:embed="rId21" cstate="print"/>
        <a:stretch>
          <a:fillRect/>
        </a:stretch>
      </xdr:blipFill>
      <xdr:spPr>
        <a:xfrm>
          <a:off x="1435100" y="32914590"/>
          <a:ext cx="1440815" cy="1165225"/>
        </a:xfrm>
        <a:prstGeom prst="rect">
          <a:avLst/>
        </a:prstGeom>
        <a:noFill/>
        <a:ln w="9525">
          <a:noFill/>
        </a:ln>
      </xdr:spPr>
    </xdr:pic>
    <xdr:clientData/>
  </xdr:twoCellAnchor>
  <xdr:twoCellAnchor>
    <xdr:from>
      <xdr:col>2</xdr:col>
      <xdr:colOff>372745</xdr:colOff>
      <xdr:row>27</xdr:row>
      <xdr:rowOff>29845</xdr:rowOff>
    </xdr:from>
    <xdr:to>
      <xdr:col>2</xdr:col>
      <xdr:colOff>1189990</xdr:colOff>
      <xdr:row>27</xdr:row>
      <xdr:rowOff>1091565</xdr:rowOff>
    </xdr:to>
    <xdr:pic>
      <xdr:nvPicPr>
        <xdr:cNvPr id="25" name="图片 24"/>
        <xdr:cNvPicPr>
          <a:picLocks noChangeAspect="1"/>
        </xdr:cNvPicPr>
      </xdr:nvPicPr>
      <xdr:blipFill>
        <a:blip xmlns:r="http://schemas.openxmlformats.org/officeDocument/2006/relationships" r:embed="rId22"/>
        <a:stretch>
          <a:fillRect/>
        </a:stretch>
      </xdr:blipFill>
      <xdr:spPr>
        <a:xfrm>
          <a:off x="1744345" y="35532695"/>
          <a:ext cx="817245" cy="1061720"/>
        </a:xfrm>
        <a:prstGeom prst="rect">
          <a:avLst/>
        </a:prstGeom>
        <a:noFill/>
        <a:ln w="9525">
          <a:noFill/>
        </a:ln>
      </xdr:spPr>
    </xdr:pic>
    <xdr:clientData/>
  </xdr:twoCellAnchor>
  <xdr:twoCellAnchor>
    <xdr:from>
      <xdr:col>2</xdr:col>
      <xdr:colOff>177800</xdr:colOff>
      <xdr:row>28</xdr:row>
      <xdr:rowOff>94615</xdr:rowOff>
    </xdr:from>
    <xdr:to>
      <xdr:col>2</xdr:col>
      <xdr:colOff>1409065</xdr:colOff>
      <xdr:row>28</xdr:row>
      <xdr:rowOff>1295400</xdr:rowOff>
    </xdr:to>
    <xdr:pic>
      <xdr:nvPicPr>
        <xdr:cNvPr id="26" name="图片 25"/>
        <xdr:cNvPicPr>
          <a:picLocks noChangeAspect="1"/>
        </xdr:cNvPicPr>
      </xdr:nvPicPr>
      <xdr:blipFill>
        <a:blip xmlns:r="http://schemas.openxmlformats.org/officeDocument/2006/relationships" r:embed="rId23"/>
        <a:stretch>
          <a:fillRect/>
        </a:stretch>
      </xdr:blipFill>
      <xdr:spPr>
        <a:xfrm>
          <a:off x="1549400" y="36778565"/>
          <a:ext cx="1231265" cy="1200785"/>
        </a:xfrm>
        <a:prstGeom prst="rect">
          <a:avLst/>
        </a:prstGeom>
        <a:noFill/>
        <a:ln w="9525">
          <a:noFill/>
        </a:ln>
      </xdr:spPr>
    </xdr:pic>
    <xdr:clientData/>
  </xdr:twoCellAnchor>
  <xdr:twoCellAnchor>
    <xdr:from>
      <xdr:col>2</xdr:col>
      <xdr:colOff>185420</xdr:colOff>
      <xdr:row>29</xdr:row>
      <xdr:rowOff>167640</xdr:rowOff>
    </xdr:from>
    <xdr:to>
      <xdr:col>2</xdr:col>
      <xdr:colOff>1599565</xdr:colOff>
      <xdr:row>29</xdr:row>
      <xdr:rowOff>993140</xdr:rowOff>
    </xdr:to>
    <xdr:pic>
      <xdr:nvPicPr>
        <xdr:cNvPr id="27" name="图片 26"/>
        <xdr:cNvPicPr>
          <a:picLocks noChangeAspect="1"/>
        </xdr:cNvPicPr>
      </xdr:nvPicPr>
      <xdr:blipFill>
        <a:blip xmlns:r="http://schemas.openxmlformats.org/officeDocument/2006/relationships" r:embed="rId24" cstate="print"/>
        <a:stretch>
          <a:fillRect/>
        </a:stretch>
      </xdr:blipFill>
      <xdr:spPr>
        <a:xfrm>
          <a:off x="1557020" y="38248590"/>
          <a:ext cx="1414145" cy="825500"/>
        </a:xfrm>
        <a:prstGeom prst="rect">
          <a:avLst/>
        </a:prstGeom>
        <a:noFill/>
        <a:ln w="9525">
          <a:noFill/>
        </a:ln>
      </xdr:spPr>
    </xdr:pic>
    <xdr:clientData/>
  </xdr:twoCellAnchor>
  <xdr:twoCellAnchor>
    <xdr:from>
      <xdr:col>2</xdr:col>
      <xdr:colOff>233045</xdr:colOff>
      <xdr:row>31</xdr:row>
      <xdr:rowOff>53975</xdr:rowOff>
    </xdr:from>
    <xdr:to>
      <xdr:col>2</xdr:col>
      <xdr:colOff>1209040</xdr:colOff>
      <xdr:row>31</xdr:row>
      <xdr:rowOff>1072515</xdr:rowOff>
    </xdr:to>
    <xdr:pic>
      <xdr:nvPicPr>
        <xdr:cNvPr id="28" name="图片 27"/>
        <xdr:cNvPicPr>
          <a:picLocks noChangeAspect="1"/>
        </xdr:cNvPicPr>
      </xdr:nvPicPr>
      <xdr:blipFill>
        <a:blip xmlns:r="http://schemas.openxmlformats.org/officeDocument/2006/relationships" r:embed="rId25" cstate="print"/>
        <a:stretch>
          <a:fillRect/>
        </a:stretch>
      </xdr:blipFill>
      <xdr:spPr>
        <a:xfrm>
          <a:off x="1604645" y="40446325"/>
          <a:ext cx="975995" cy="1018540"/>
        </a:xfrm>
        <a:prstGeom prst="rect">
          <a:avLst/>
        </a:prstGeom>
        <a:noFill/>
        <a:ln w="9525">
          <a:noFill/>
        </a:ln>
      </xdr:spPr>
    </xdr:pic>
    <xdr:clientData/>
  </xdr:twoCellAnchor>
  <xdr:twoCellAnchor>
    <xdr:from>
      <xdr:col>2</xdr:col>
      <xdr:colOff>150495</xdr:colOff>
      <xdr:row>33</xdr:row>
      <xdr:rowOff>59056</xdr:rowOff>
    </xdr:from>
    <xdr:to>
      <xdr:col>2</xdr:col>
      <xdr:colOff>1437640</xdr:colOff>
      <xdr:row>33</xdr:row>
      <xdr:rowOff>962026</xdr:rowOff>
    </xdr:to>
    <xdr:pic>
      <xdr:nvPicPr>
        <xdr:cNvPr id="29" name="图片 28"/>
        <xdr:cNvPicPr>
          <a:picLocks noChangeAspect="1"/>
        </xdr:cNvPicPr>
      </xdr:nvPicPr>
      <xdr:blipFill>
        <a:blip xmlns:r="http://schemas.openxmlformats.org/officeDocument/2006/relationships" r:embed="rId26" cstate="print"/>
        <a:stretch>
          <a:fillRect/>
        </a:stretch>
      </xdr:blipFill>
      <xdr:spPr>
        <a:xfrm>
          <a:off x="1522095" y="43073956"/>
          <a:ext cx="1287145" cy="902970"/>
        </a:xfrm>
        <a:prstGeom prst="rect">
          <a:avLst/>
        </a:prstGeom>
        <a:noFill/>
        <a:ln w="9525">
          <a:noFill/>
        </a:ln>
      </xdr:spPr>
    </xdr:pic>
    <xdr:clientData/>
  </xdr:twoCellAnchor>
  <xdr:twoCellAnchor editAs="oneCell">
    <xdr:from>
      <xdr:col>2</xdr:col>
      <xdr:colOff>285115</xdr:colOff>
      <xdr:row>4</xdr:row>
      <xdr:rowOff>120471</xdr:rowOff>
    </xdr:from>
    <xdr:to>
      <xdr:col>2</xdr:col>
      <xdr:colOff>1524000</xdr:colOff>
      <xdr:row>4</xdr:row>
      <xdr:rowOff>1053465</xdr:rowOff>
    </xdr:to>
    <xdr:pic>
      <xdr:nvPicPr>
        <xdr:cNvPr id="4" name="图片 3" descr="0A593C007BD98EAB05ADDD71C81C12E0"/>
        <xdr:cNvPicPr>
          <a:picLocks noChangeAspect="1"/>
        </xdr:cNvPicPr>
      </xdr:nvPicPr>
      <xdr:blipFill>
        <a:blip xmlns:r="http://schemas.openxmlformats.org/officeDocument/2006/relationships" r:embed="rId27" cstate="print"/>
        <a:stretch>
          <a:fillRect/>
        </a:stretch>
      </xdr:blipFill>
      <xdr:spPr>
        <a:xfrm>
          <a:off x="1532890" y="3349446"/>
          <a:ext cx="1238885" cy="932994"/>
        </a:xfrm>
        <a:prstGeom prst="rect">
          <a:avLst/>
        </a:prstGeom>
      </xdr:spPr>
    </xdr:pic>
    <xdr:clientData/>
  </xdr:twoCellAnchor>
  <xdr:twoCellAnchor editAs="oneCell">
    <xdr:from>
      <xdr:col>2</xdr:col>
      <xdr:colOff>428625</xdr:colOff>
      <xdr:row>14</xdr:row>
      <xdr:rowOff>65405</xdr:rowOff>
    </xdr:from>
    <xdr:to>
      <xdr:col>2</xdr:col>
      <xdr:colOff>1218565</xdr:colOff>
      <xdr:row>14</xdr:row>
      <xdr:rowOff>1119505</xdr:rowOff>
    </xdr:to>
    <xdr:pic>
      <xdr:nvPicPr>
        <xdr:cNvPr id="30" name="图片 29" descr="C6E2E83C1372848B9AEB5B5A7ACB0D38"/>
        <xdr:cNvPicPr>
          <a:picLocks noChangeAspect="1"/>
        </xdr:cNvPicPr>
      </xdr:nvPicPr>
      <xdr:blipFill>
        <a:blip xmlns:r="http://schemas.openxmlformats.org/officeDocument/2006/relationships" r:embed="rId28" cstate="print"/>
        <a:stretch>
          <a:fillRect/>
        </a:stretch>
      </xdr:blipFill>
      <xdr:spPr>
        <a:xfrm>
          <a:off x="1800225" y="17026255"/>
          <a:ext cx="789940" cy="1054100"/>
        </a:xfrm>
        <a:prstGeom prst="rect">
          <a:avLst/>
        </a:prstGeom>
      </xdr:spPr>
    </xdr:pic>
    <xdr:clientData/>
  </xdr:twoCellAnchor>
  <xdr:twoCellAnchor editAs="oneCell">
    <xdr:from>
      <xdr:col>2</xdr:col>
      <xdr:colOff>374015</xdr:colOff>
      <xdr:row>30</xdr:row>
      <xdr:rowOff>84455</xdr:rowOff>
    </xdr:from>
    <xdr:to>
      <xdr:col>2</xdr:col>
      <xdr:colOff>1056640</xdr:colOff>
      <xdr:row>30</xdr:row>
      <xdr:rowOff>998855</xdr:rowOff>
    </xdr:to>
    <xdr:pic>
      <xdr:nvPicPr>
        <xdr:cNvPr id="31" name="图片 30" descr="A07EB37DB595B974F65BD8C8535D856D"/>
        <xdr:cNvPicPr>
          <a:picLocks noChangeAspect="1"/>
        </xdr:cNvPicPr>
      </xdr:nvPicPr>
      <xdr:blipFill>
        <a:blip xmlns:r="http://schemas.openxmlformats.org/officeDocument/2006/relationships" r:embed="rId29" cstate="print"/>
        <a:stretch>
          <a:fillRect/>
        </a:stretch>
      </xdr:blipFill>
      <xdr:spPr>
        <a:xfrm>
          <a:off x="1745615" y="39346505"/>
          <a:ext cx="682625" cy="914400"/>
        </a:xfrm>
        <a:prstGeom prst="rect">
          <a:avLst/>
        </a:prstGeom>
      </xdr:spPr>
    </xdr:pic>
    <xdr:clientData/>
  </xdr:twoCellAnchor>
  <xdr:twoCellAnchor editAs="oneCell">
    <xdr:from>
      <xdr:col>2</xdr:col>
      <xdr:colOff>249555</xdr:colOff>
      <xdr:row>15</xdr:row>
      <xdr:rowOff>47625</xdr:rowOff>
    </xdr:from>
    <xdr:to>
      <xdr:col>2</xdr:col>
      <xdr:colOff>1161415</xdr:colOff>
      <xdr:row>15</xdr:row>
      <xdr:rowOff>1268730</xdr:rowOff>
    </xdr:to>
    <xdr:pic>
      <xdr:nvPicPr>
        <xdr:cNvPr id="32" name="图片 31" descr="F7ADC466A8B6F61158C08D342E88E165"/>
        <xdr:cNvPicPr>
          <a:picLocks noChangeAspect="1"/>
        </xdr:cNvPicPr>
      </xdr:nvPicPr>
      <xdr:blipFill>
        <a:blip xmlns:r="http://schemas.openxmlformats.org/officeDocument/2006/relationships" r:embed="rId30" cstate="print"/>
        <a:stretch>
          <a:fillRect/>
        </a:stretch>
      </xdr:blipFill>
      <xdr:spPr>
        <a:xfrm>
          <a:off x="1621155" y="18227675"/>
          <a:ext cx="911860" cy="1221105"/>
        </a:xfrm>
        <a:prstGeom prst="rect">
          <a:avLst/>
        </a:prstGeom>
      </xdr:spPr>
    </xdr:pic>
    <xdr:clientData/>
  </xdr:twoCellAnchor>
  <xdr:twoCellAnchor>
    <xdr:from>
      <xdr:col>2</xdr:col>
      <xdr:colOff>459105</xdr:colOff>
      <xdr:row>26</xdr:row>
      <xdr:rowOff>238125</xdr:rowOff>
    </xdr:from>
    <xdr:to>
      <xdr:col>2</xdr:col>
      <xdr:colOff>1608999</xdr:colOff>
      <xdr:row>26</xdr:row>
      <xdr:rowOff>1142365</xdr:rowOff>
    </xdr:to>
    <xdr:pic>
      <xdr:nvPicPr>
        <xdr:cNvPr id="33" name="图片 32"/>
        <xdr:cNvPicPr>
          <a:picLocks noChangeAspect="1"/>
        </xdr:cNvPicPr>
      </xdr:nvPicPr>
      <xdr:blipFill>
        <a:blip xmlns:r="http://schemas.openxmlformats.org/officeDocument/2006/relationships" r:embed="rId31"/>
        <a:stretch>
          <a:fillRect/>
        </a:stretch>
      </xdr:blipFill>
      <xdr:spPr>
        <a:xfrm>
          <a:off x="1706880" y="31089600"/>
          <a:ext cx="1149894" cy="904240"/>
        </a:xfrm>
        <a:prstGeom prst="rect">
          <a:avLst/>
        </a:prstGeom>
        <a:noFill/>
        <a:ln w="9525">
          <a:noFill/>
        </a:ln>
      </xdr:spPr>
    </xdr:pic>
    <xdr:clientData/>
  </xdr:twoCellAnchor>
  <xdr:twoCellAnchor>
    <xdr:from>
      <xdr:col>2</xdr:col>
      <xdr:colOff>369570</xdr:colOff>
      <xdr:row>32</xdr:row>
      <xdr:rowOff>109855</xdr:rowOff>
    </xdr:from>
    <xdr:to>
      <xdr:col>2</xdr:col>
      <xdr:colOff>1676400</xdr:colOff>
      <xdr:row>32</xdr:row>
      <xdr:rowOff>1428750</xdr:rowOff>
    </xdr:to>
    <xdr:pic>
      <xdr:nvPicPr>
        <xdr:cNvPr id="34" name="图片 33"/>
        <xdr:cNvPicPr>
          <a:picLocks noChangeAspect="1"/>
        </xdr:cNvPicPr>
      </xdr:nvPicPr>
      <xdr:blipFill>
        <a:blip xmlns:r="http://schemas.openxmlformats.org/officeDocument/2006/relationships" r:embed="rId32" cstate="print"/>
        <a:stretch>
          <a:fillRect/>
        </a:stretch>
      </xdr:blipFill>
      <xdr:spPr>
        <a:xfrm>
          <a:off x="1617345" y="38257480"/>
          <a:ext cx="1306830" cy="1318895"/>
        </a:xfrm>
        <a:prstGeom prst="rect">
          <a:avLst/>
        </a:prstGeom>
        <a:noFill/>
        <a:ln w="9525">
          <a:noFill/>
        </a:ln>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3"/>
  <sheetViews>
    <sheetView tabSelected="1" workbookViewId="0">
      <pane ySplit="2" topLeftCell="A3" activePane="bottomLeft" state="frozen"/>
      <selection pane="bottomLeft" activeCell="D21" sqref="D21"/>
    </sheetView>
  </sheetViews>
  <sheetFormatPr defaultColWidth="9" defaultRowHeight="11.25"/>
  <cols>
    <col min="1" max="1" width="5.5" style="1" customWidth="1"/>
    <col min="2" max="2" width="10.875" style="6" customWidth="1"/>
    <col min="3" max="3" width="27.75" style="6" customWidth="1"/>
    <col min="4" max="4" width="41" style="6" customWidth="1"/>
    <col min="5" max="5" width="15.5" style="6" customWidth="1"/>
    <col min="6" max="6" width="15.5" style="3" customWidth="1"/>
    <col min="7" max="8" width="15.5" style="7" customWidth="1"/>
    <col min="9" max="9" width="12.75" style="6" customWidth="1"/>
    <col min="10" max="256" width="9" style="6"/>
    <col min="257" max="257" width="8.125" style="6" customWidth="1"/>
    <col min="258" max="258" width="19.625" style="6" customWidth="1"/>
    <col min="259" max="259" width="24.25" style="6" customWidth="1"/>
    <col min="260" max="260" width="9" style="6"/>
    <col min="261" max="261" width="6.375" style="6" customWidth="1"/>
    <col min="262" max="262" width="12" style="6" customWidth="1"/>
    <col min="263" max="263" width="19.25" style="6" customWidth="1"/>
    <col min="264" max="264" width="26.125" style="6" customWidth="1"/>
    <col min="265" max="512" width="9" style="6"/>
    <col min="513" max="513" width="8.125" style="6" customWidth="1"/>
    <col min="514" max="514" width="19.625" style="6" customWidth="1"/>
    <col min="515" max="515" width="24.25" style="6" customWidth="1"/>
    <col min="516" max="516" width="9" style="6"/>
    <col min="517" max="517" width="6.375" style="6" customWidth="1"/>
    <col min="518" max="518" width="12" style="6" customWidth="1"/>
    <col min="519" max="519" width="19.25" style="6" customWidth="1"/>
    <col min="520" max="520" width="26.125" style="6" customWidth="1"/>
    <col min="521" max="768" width="9" style="6"/>
    <col min="769" max="769" width="8.125" style="6" customWidth="1"/>
    <col min="770" max="770" width="19.625" style="6" customWidth="1"/>
    <col min="771" max="771" width="24.25" style="6" customWidth="1"/>
    <col min="772" max="772" width="9" style="6"/>
    <col min="773" max="773" width="6.375" style="6" customWidth="1"/>
    <col min="774" max="774" width="12" style="6" customWidth="1"/>
    <col min="775" max="775" width="19.25" style="6" customWidth="1"/>
    <col min="776" max="776" width="26.125" style="6" customWidth="1"/>
    <col min="777" max="1024" width="9" style="6"/>
    <col min="1025" max="1025" width="8.125" style="6" customWidth="1"/>
    <col min="1026" max="1026" width="19.625" style="6" customWidth="1"/>
    <col min="1027" max="1027" width="24.25" style="6" customWidth="1"/>
    <col min="1028" max="1028" width="9" style="6"/>
    <col min="1029" max="1029" width="6.375" style="6" customWidth="1"/>
    <col min="1030" max="1030" width="12" style="6" customWidth="1"/>
    <col min="1031" max="1031" width="19.25" style="6" customWidth="1"/>
    <col min="1032" max="1032" width="26.125" style="6" customWidth="1"/>
    <col min="1033" max="1280" width="9" style="6"/>
    <col min="1281" max="1281" width="8.125" style="6" customWidth="1"/>
    <col min="1282" max="1282" width="19.625" style="6" customWidth="1"/>
    <col min="1283" max="1283" width="24.25" style="6" customWidth="1"/>
    <col min="1284" max="1284" width="9" style="6"/>
    <col min="1285" max="1285" width="6.375" style="6" customWidth="1"/>
    <col min="1286" max="1286" width="12" style="6" customWidth="1"/>
    <col min="1287" max="1287" width="19.25" style="6" customWidth="1"/>
    <col min="1288" max="1288" width="26.125" style="6" customWidth="1"/>
    <col min="1289" max="1536" width="9" style="6"/>
    <col min="1537" max="1537" width="8.125" style="6" customWidth="1"/>
    <col min="1538" max="1538" width="19.625" style="6" customWidth="1"/>
    <col min="1539" max="1539" width="24.25" style="6" customWidth="1"/>
    <col min="1540" max="1540" width="9" style="6"/>
    <col min="1541" max="1541" width="6.375" style="6" customWidth="1"/>
    <col min="1542" max="1542" width="12" style="6" customWidth="1"/>
    <col min="1543" max="1543" width="19.25" style="6" customWidth="1"/>
    <col min="1544" max="1544" width="26.125" style="6" customWidth="1"/>
    <col min="1545" max="1792" width="9" style="6"/>
    <col min="1793" max="1793" width="8.125" style="6" customWidth="1"/>
    <col min="1794" max="1794" width="19.625" style="6" customWidth="1"/>
    <col min="1795" max="1795" width="24.25" style="6" customWidth="1"/>
    <col min="1796" max="1796" width="9" style="6"/>
    <col min="1797" max="1797" width="6.375" style="6" customWidth="1"/>
    <col min="1798" max="1798" width="12" style="6" customWidth="1"/>
    <col min="1799" max="1799" width="19.25" style="6" customWidth="1"/>
    <col min="1800" max="1800" width="26.125" style="6" customWidth="1"/>
    <col min="1801" max="2048" width="9" style="6"/>
    <col min="2049" max="2049" width="8.125" style="6" customWidth="1"/>
    <col min="2050" max="2050" width="19.625" style="6" customWidth="1"/>
    <col min="2051" max="2051" width="24.25" style="6" customWidth="1"/>
    <col min="2052" max="2052" width="9" style="6"/>
    <col min="2053" max="2053" width="6.375" style="6" customWidth="1"/>
    <col min="2054" max="2054" width="12" style="6" customWidth="1"/>
    <col min="2055" max="2055" width="19.25" style="6" customWidth="1"/>
    <col min="2056" max="2056" width="26.125" style="6" customWidth="1"/>
    <col min="2057" max="2304" width="9" style="6"/>
    <col min="2305" max="2305" width="8.125" style="6" customWidth="1"/>
    <col min="2306" max="2306" width="19.625" style="6" customWidth="1"/>
    <col min="2307" max="2307" width="24.25" style="6" customWidth="1"/>
    <col min="2308" max="2308" width="9" style="6"/>
    <col min="2309" max="2309" width="6.375" style="6" customWidth="1"/>
    <col min="2310" max="2310" width="12" style="6" customWidth="1"/>
    <col min="2311" max="2311" width="19.25" style="6" customWidth="1"/>
    <col min="2312" max="2312" width="26.125" style="6" customWidth="1"/>
    <col min="2313" max="2560" width="9" style="6"/>
    <col min="2561" max="2561" width="8.125" style="6" customWidth="1"/>
    <col min="2562" max="2562" width="19.625" style="6" customWidth="1"/>
    <col min="2563" max="2563" width="24.25" style="6" customWidth="1"/>
    <col min="2564" max="2564" width="9" style="6"/>
    <col min="2565" max="2565" width="6.375" style="6" customWidth="1"/>
    <col min="2566" max="2566" width="12" style="6" customWidth="1"/>
    <col min="2567" max="2567" width="19.25" style="6" customWidth="1"/>
    <col min="2568" max="2568" width="26.125" style="6" customWidth="1"/>
    <col min="2569" max="2816" width="9" style="6"/>
    <col min="2817" max="2817" width="8.125" style="6" customWidth="1"/>
    <col min="2818" max="2818" width="19.625" style="6" customWidth="1"/>
    <col min="2819" max="2819" width="24.25" style="6" customWidth="1"/>
    <col min="2820" max="2820" width="9" style="6"/>
    <col min="2821" max="2821" width="6.375" style="6" customWidth="1"/>
    <col min="2822" max="2822" width="12" style="6" customWidth="1"/>
    <col min="2823" max="2823" width="19.25" style="6" customWidth="1"/>
    <col min="2824" max="2824" width="26.125" style="6" customWidth="1"/>
    <col min="2825" max="3072" width="9" style="6"/>
    <col min="3073" max="3073" width="8.125" style="6" customWidth="1"/>
    <col min="3074" max="3074" width="19.625" style="6" customWidth="1"/>
    <col min="3075" max="3075" width="24.25" style="6" customWidth="1"/>
    <col min="3076" max="3076" width="9" style="6"/>
    <col min="3077" max="3077" width="6.375" style="6" customWidth="1"/>
    <col min="3078" max="3078" width="12" style="6" customWidth="1"/>
    <col min="3079" max="3079" width="19.25" style="6" customWidth="1"/>
    <col min="3080" max="3080" width="26.125" style="6" customWidth="1"/>
    <col min="3081" max="3328" width="9" style="6"/>
    <col min="3329" max="3329" width="8.125" style="6" customWidth="1"/>
    <col min="3330" max="3330" width="19.625" style="6" customWidth="1"/>
    <col min="3331" max="3331" width="24.25" style="6" customWidth="1"/>
    <col min="3332" max="3332" width="9" style="6"/>
    <col min="3333" max="3333" width="6.375" style="6" customWidth="1"/>
    <col min="3334" max="3334" width="12" style="6" customWidth="1"/>
    <col min="3335" max="3335" width="19.25" style="6" customWidth="1"/>
    <col min="3336" max="3336" width="26.125" style="6" customWidth="1"/>
    <col min="3337" max="3584" width="9" style="6"/>
    <col min="3585" max="3585" width="8.125" style="6" customWidth="1"/>
    <col min="3586" max="3586" width="19.625" style="6" customWidth="1"/>
    <col min="3587" max="3587" width="24.25" style="6" customWidth="1"/>
    <col min="3588" max="3588" width="9" style="6"/>
    <col min="3589" max="3589" width="6.375" style="6" customWidth="1"/>
    <col min="3590" max="3590" width="12" style="6" customWidth="1"/>
    <col min="3591" max="3591" width="19.25" style="6" customWidth="1"/>
    <col min="3592" max="3592" width="26.125" style="6" customWidth="1"/>
    <col min="3593" max="3840" width="9" style="6"/>
    <col min="3841" max="3841" width="8.125" style="6" customWidth="1"/>
    <col min="3842" max="3842" width="19.625" style="6" customWidth="1"/>
    <col min="3843" max="3843" width="24.25" style="6" customWidth="1"/>
    <col min="3844" max="3844" width="9" style="6"/>
    <col min="3845" max="3845" width="6.375" style="6" customWidth="1"/>
    <col min="3846" max="3846" width="12" style="6" customWidth="1"/>
    <col min="3847" max="3847" width="19.25" style="6" customWidth="1"/>
    <col min="3848" max="3848" width="26.125" style="6" customWidth="1"/>
    <col min="3849" max="4096" width="9" style="6"/>
    <col min="4097" max="4097" width="8.125" style="6" customWidth="1"/>
    <col min="4098" max="4098" width="19.625" style="6" customWidth="1"/>
    <col min="4099" max="4099" width="24.25" style="6" customWidth="1"/>
    <col min="4100" max="4100" width="9" style="6"/>
    <col min="4101" max="4101" width="6.375" style="6" customWidth="1"/>
    <col min="4102" max="4102" width="12" style="6" customWidth="1"/>
    <col min="4103" max="4103" width="19.25" style="6" customWidth="1"/>
    <col min="4104" max="4104" width="26.125" style="6" customWidth="1"/>
    <col min="4105" max="4352" width="9" style="6"/>
    <col min="4353" max="4353" width="8.125" style="6" customWidth="1"/>
    <col min="4354" max="4354" width="19.625" style="6" customWidth="1"/>
    <col min="4355" max="4355" width="24.25" style="6" customWidth="1"/>
    <col min="4356" max="4356" width="9" style="6"/>
    <col min="4357" max="4357" width="6.375" style="6" customWidth="1"/>
    <col min="4358" max="4358" width="12" style="6" customWidth="1"/>
    <col min="4359" max="4359" width="19.25" style="6" customWidth="1"/>
    <col min="4360" max="4360" width="26.125" style="6" customWidth="1"/>
    <col min="4361" max="4608" width="9" style="6"/>
    <col min="4609" max="4609" width="8.125" style="6" customWidth="1"/>
    <col min="4610" max="4610" width="19.625" style="6" customWidth="1"/>
    <col min="4611" max="4611" width="24.25" style="6" customWidth="1"/>
    <col min="4612" max="4612" width="9" style="6"/>
    <col min="4613" max="4613" width="6.375" style="6" customWidth="1"/>
    <col min="4614" max="4614" width="12" style="6" customWidth="1"/>
    <col min="4615" max="4615" width="19.25" style="6" customWidth="1"/>
    <col min="4616" max="4616" width="26.125" style="6" customWidth="1"/>
    <col min="4617" max="4864" width="9" style="6"/>
    <col min="4865" max="4865" width="8.125" style="6" customWidth="1"/>
    <col min="4866" max="4866" width="19.625" style="6" customWidth="1"/>
    <col min="4867" max="4867" width="24.25" style="6" customWidth="1"/>
    <col min="4868" max="4868" width="9" style="6"/>
    <col min="4869" max="4869" width="6.375" style="6" customWidth="1"/>
    <col min="4870" max="4870" width="12" style="6" customWidth="1"/>
    <col min="4871" max="4871" width="19.25" style="6" customWidth="1"/>
    <col min="4872" max="4872" width="26.125" style="6" customWidth="1"/>
    <col min="4873" max="5120" width="9" style="6"/>
    <col min="5121" max="5121" width="8.125" style="6" customWidth="1"/>
    <col min="5122" max="5122" width="19.625" style="6" customWidth="1"/>
    <col min="5123" max="5123" width="24.25" style="6" customWidth="1"/>
    <col min="5124" max="5124" width="9" style="6"/>
    <col min="5125" max="5125" width="6.375" style="6" customWidth="1"/>
    <col min="5126" max="5126" width="12" style="6" customWidth="1"/>
    <col min="5127" max="5127" width="19.25" style="6" customWidth="1"/>
    <col min="5128" max="5128" width="26.125" style="6" customWidth="1"/>
    <col min="5129" max="5376" width="9" style="6"/>
    <col min="5377" max="5377" width="8.125" style="6" customWidth="1"/>
    <col min="5378" max="5378" width="19.625" style="6" customWidth="1"/>
    <col min="5379" max="5379" width="24.25" style="6" customWidth="1"/>
    <col min="5380" max="5380" width="9" style="6"/>
    <col min="5381" max="5381" width="6.375" style="6" customWidth="1"/>
    <col min="5382" max="5382" width="12" style="6" customWidth="1"/>
    <col min="5383" max="5383" width="19.25" style="6" customWidth="1"/>
    <col min="5384" max="5384" width="26.125" style="6" customWidth="1"/>
    <col min="5385" max="5632" width="9" style="6"/>
    <col min="5633" max="5633" width="8.125" style="6" customWidth="1"/>
    <col min="5634" max="5634" width="19.625" style="6" customWidth="1"/>
    <col min="5635" max="5635" width="24.25" style="6" customWidth="1"/>
    <col min="5636" max="5636" width="9" style="6"/>
    <col min="5637" max="5637" width="6.375" style="6" customWidth="1"/>
    <col min="5638" max="5638" width="12" style="6" customWidth="1"/>
    <col min="5639" max="5639" width="19.25" style="6" customWidth="1"/>
    <col min="5640" max="5640" width="26.125" style="6" customWidth="1"/>
    <col min="5641" max="5888" width="9" style="6"/>
    <col min="5889" max="5889" width="8.125" style="6" customWidth="1"/>
    <col min="5890" max="5890" width="19.625" style="6" customWidth="1"/>
    <col min="5891" max="5891" width="24.25" style="6" customWidth="1"/>
    <col min="5892" max="5892" width="9" style="6"/>
    <col min="5893" max="5893" width="6.375" style="6" customWidth="1"/>
    <col min="5894" max="5894" width="12" style="6" customWidth="1"/>
    <col min="5895" max="5895" width="19.25" style="6" customWidth="1"/>
    <col min="5896" max="5896" width="26.125" style="6" customWidth="1"/>
    <col min="5897" max="6144" width="9" style="6"/>
    <col min="6145" max="6145" width="8.125" style="6" customWidth="1"/>
    <col min="6146" max="6146" width="19.625" style="6" customWidth="1"/>
    <col min="6147" max="6147" width="24.25" style="6" customWidth="1"/>
    <col min="6148" max="6148" width="9" style="6"/>
    <col min="6149" max="6149" width="6.375" style="6" customWidth="1"/>
    <col min="6150" max="6150" width="12" style="6" customWidth="1"/>
    <col min="6151" max="6151" width="19.25" style="6" customWidth="1"/>
    <col min="6152" max="6152" width="26.125" style="6" customWidth="1"/>
    <col min="6153" max="6400" width="9" style="6"/>
    <col min="6401" max="6401" width="8.125" style="6" customWidth="1"/>
    <col min="6402" max="6402" width="19.625" style="6" customWidth="1"/>
    <col min="6403" max="6403" width="24.25" style="6" customWidth="1"/>
    <col min="6404" max="6404" width="9" style="6"/>
    <col min="6405" max="6405" width="6.375" style="6" customWidth="1"/>
    <col min="6406" max="6406" width="12" style="6" customWidth="1"/>
    <col min="6407" max="6407" width="19.25" style="6" customWidth="1"/>
    <col min="6408" max="6408" width="26.125" style="6" customWidth="1"/>
    <col min="6409" max="6656" width="9" style="6"/>
    <col min="6657" max="6657" width="8.125" style="6" customWidth="1"/>
    <col min="6658" max="6658" width="19.625" style="6" customWidth="1"/>
    <col min="6659" max="6659" width="24.25" style="6" customWidth="1"/>
    <col min="6660" max="6660" width="9" style="6"/>
    <col min="6661" max="6661" width="6.375" style="6" customWidth="1"/>
    <col min="6662" max="6662" width="12" style="6" customWidth="1"/>
    <col min="6663" max="6663" width="19.25" style="6" customWidth="1"/>
    <col min="6664" max="6664" width="26.125" style="6" customWidth="1"/>
    <col min="6665" max="6912" width="9" style="6"/>
    <col min="6913" max="6913" width="8.125" style="6" customWidth="1"/>
    <col min="6914" max="6914" width="19.625" style="6" customWidth="1"/>
    <col min="6915" max="6915" width="24.25" style="6" customWidth="1"/>
    <col min="6916" max="6916" width="9" style="6"/>
    <col min="6917" max="6917" width="6.375" style="6" customWidth="1"/>
    <col min="6918" max="6918" width="12" style="6" customWidth="1"/>
    <col min="6919" max="6919" width="19.25" style="6" customWidth="1"/>
    <col min="6920" max="6920" width="26.125" style="6" customWidth="1"/>
    <col min="6921" max="7168" width="9" style="6"/>
    <col min="7169" max="7169" width="8.125" style="6" customWidth="1"/>
    <col min="7170" max="7170" width="19.625" style="6" customWidth="1"/>
    <col min="7171" max="7171" width="24.25" style="6" customWidth="1"/>
    <col min="7172" max="7172" width="9" style="6"/>
    <col min="7173" max="7173" width="6.375" style="6" customWidth="1"/>
    <col min="7174" max="7174" width="12" style="6" customWidth="1"/>
    <col min="7175" max="7175" width="19.25" style="6" customWidth="1"/>
    <col min="7176" max="7176" width="26.125" style="6" customWidth="1"/>
    <col min="7177" max="7424" width="9" style="6"/>
    <col min="7425" max="7425" width="8.125" style="6" customWidth="1"/>
    <col min="7426" max="7426" width="19.625" style="6" customWidth="1"/>
    <col min="7427" max="7427" width="24.25" style="6" customWidth="1"/>
    <col min="7428" max="7428" width="9" style="6"/>
    <col min="7429" max="7429" width="6.375" style="6" customWidth="1"/>
    <col min="7430" max="7430" width="12" style="6" customWidth="1"/>
    <col min="7431" max="7431" width="19.25" style="6" customWidth="1"/>
    <col min="7432" max="7432" width="26.125" style="6" customWidth="1"/>
    <col min="7433" max="7680" width="9" style="6"/>
    <col min="7681" max="7681" width="8.125" style="6" customWidth="1"/>
    <col min="7682" max="7682" width="19.625" style="6" customWidth="1"/>
    <col min="7683" max="7683" width="24.25" style="6" customWidth="1"/>
    <col min="7684" max="7684" width="9" style="6"/>
    <col min="7685" max="7685" width="6.375" style="6" customWidth="1"/>
    <col min="7686" max="7686" width="12" style="6" customWidth="1"/>
    <col min="7687" max="7687" width="19.25" style="6" customWidth="1"/>
    <col min="7688" max="7688" width="26.125" style="6" customWidth="1"/>
    <col min="7689" max="7936" width="9" style="6"/>
    <col min="7937" max="7937" width="8.125" style="6" customWidth="1"/>
    <col min="7938" max="7938" width="19.625" style="6" customWidth="1"/>
    <col min="7939" max="7939" width="24.25" style="6" customWidth="1"/>
    <col min="7940" max="7940" width="9" style="6"/>
    <col min="7941" max="7941" width="6.375" style="6" customWidth="1"/>
    <col min="7942" max="7942" width="12" style="6" customWidth="1"/>
    <col min="7943" max="7943" width="19.25" style="6" customWidth="1"/>
    <col min="7944" max="7944" width="26.125" style="6" customWidth="1"/>
    <col min="7945" max="8192" width="9" style="6"/>
    <col min="8193" max="8193" width="8.125" style="6" customWidth="1"/>
    <col min="8194" max="8194" width="19.625" style="6" customWidth="1"/>
    <col min="8195" max="8195" width="24.25" style="6" customWidth="1"/>
    <col min="8196" max="8196" width="9" style="6"/>
    <col min="8197" max="8197" width="6.375" style="6" customWidth="1"/>
    <col min="8198" max="8198" width="12" style="6" customWidth="1"/>
    <col min="8199" max="8199" width="19.25" style="6" customWidth="1"/>
    <col min="8200" max="8200" width="26.125" style="6" customWidth="1"/>
    <col min="8201" max="8448" width="9" style="6"/>
    <col min="8449" max="8449" width="8.125" style="6" customWidth="1"/>
    <col min="8450" max="8450" width="19.625" style="6" customWidth="1"/>
    <col min="8451" max="8451" width="24.25" style="6" customWidth="1"/>
    <col min="8452" max="8452" width="9" style="6"/>
    <col min="8453" max="8453" width="6.375" style="6" customWidth="1"/>
    <col min="8454" max="8454" width="12" style="6" customWidth="1"/>
    <col min="8455" max="8455" width="19.25" style="6" customWidth="1"/>
    <col min="8456" max="8456" width="26.125" style="6" customWidth="1"/>
    <col min="8457" max="8704" width="9" style="6"/>
    <col min="8705" max="8705" width="8.125" style="6" customWidth="1"/>
    <col min="8706" max="8706" width="19.625" style="6" customWidth="1"/>
    <col min="8707" max="8707" width="24.25" style="6" customWidth="1"/>
    <col min="8708" max="8708" width="9" style="6"/>
    <col min="8709" max="8709" width="6.375" style="6" customWidth="1"/>
    <col min="8710" max="8710" width="12" style="6" customWidth="1"/>
    <col min="8711" max="8711" width="19.25" style="6" customWidth="1"/>
    <col min="8712" max="8712" width="26.125" style="6" customWidth="1"/>
    <col min="8713" max="8960" width="9" style="6"/>
    <col min="8961" max="8961" width="8.125" style="6" customWidth="1"/>
    <col min="8962" max="8962" width="19.625" style="6" customWidth="1"/>
    <col min="8963" max="8963" width="24.25" style="6" customWidth="1"/>
    <col min="8964" max="8964" width="9" style="6"/>
    <col min="8965" max="8965" width="6.375" style="6" customWidth="1"/>
    <col min="8966" max="8966" width="12" style="6" customWidth="1"/>
    <col min="8967" max="8967" width="19.25" style="6" customWidth="1"/>
    <col min="8968" max="8968" width="26.125" style="6" customWidth="1"/>
    <col min="8969" max="9216" width="9" style="6"/>
    <col min="9217" max="9217" width="8.125" style="6" customWidth="1"/>
    <col min="9218" max="9218" width="19.625" style="6" customWidth="1"/>
    <col min="9219" max="9219" width="24.25" style="6" customWidth="1"/>
    <col min="9220" max="9220" width="9" style="6"/>
    <col min="9221" max="9221" width="6.375" style="6" customWidth="1"/>
    <col min="9222" max="9222" width="12" style="6" customWidth="1"/>
    <col min="9223" max="9223" width="19.25" style="6" customWidth="1"/>
    <col min="9224" max="9224" width="26.125" style="6" customWidth="1"/>
    <col min="9225" max="9472" width="9" style="6"/>
    <col min="9473" max="9473" width="8.125" style="6" customWidth="1"/>
    <col min="9474" max="9474" width="19.625" style="6" customWidth="1"/>
    <col min="9475" max="9475" width="24.25" style="6" customWidth="1"/>
    <col min="9476" max="9476" width="9" style="6"/>
    <col min="9477" max="9477" width="6.375" style="6" customWidth="1"/>
    <col min="9478" max="9478" width="12" style="6" customWidth="1"/>
    <col min="9479" max="9479" width="19.25" style="6" customWidth="1"/>
    <col min="9480" max="9480" width="26.125" style="6" customWidth="1"/>
    <col min="9481" max="9728" width="9" style="6"/>
    <col min="9729" max="9729" width="8.125" style="6" customWidth="1"/>
    <col min="9730" max="9730" width="19.625" style="6" customWidth="1"/>
    <col min="9731" max="9731" width="24.25" style="6" customWidth="1"/>
    <col min="9732" max="9732" width="9" style="6"/>
    <col min="9733" max="9733" width="6.375" style="6" customWidth="1"/>
    <col min="9734" max="9734" width="12" style="6" customWidth="1"/>
    <col min="9735" max="9735" width="19.25" style="6" customWidth="1"/>
    <col min="9736" max="9736" width="26.125" style="6" customWidth="1"/>
    <col min="9737" max="9984" width="9" style="6"/>
    <col min="9985" max="9985" width="8.125" style="6" customWidth="1"/>
    <col min="9986" max="9986" width="19.625" style="6" customWidth="1"/>
    <col min="9987" max="9987" width="24.25" style="6" customWidth="1"/>
    <col min="9988" max="9988" width="9" style="6"/>
    <col min="9989" max="9989" width="6.375" style="6" customWidth="1"/>
    <col min="9990" max="9990" width="12" style="6" customWidth="1"/>
    <col min="9991" max="9991" width="19.25" style="6" customWidth="1"/>
    <col min="9992" max="9992" width="26.125" style="6" customWidth="1"/>
    <col min="9993" max="10240" width="9" style="6"/>
    <col min="10241" max="10241" width="8.125" style="6" customWidth="1"/>
    <col min="10242" max="10242" width="19.625" style="6" customWidth="1"/>
    <col min="10243" max="10243" width="24.25" style="6" customWidth="1"/>
    <col min="10244" max="10244" width="9" style="6"/>
    <col min="10245" max="10245" width="6.375" style="6" customWidth="1"/>
    <col min="10246" max="10246" width="12" style="6" customWidth="1"/>
    <col min="10247" max="10247" width="19.25" style="6" customWidth="1"/>
    <col min="10248" max="10248" width="26.125" style="6" customWidth="1"/>
    <col min="10249" max="10496" width="9" style="6"/>
    <col min="10497" max="10497" width="8.125" style="6" customWidth="1"/>
    <col min="10498" max="10498" width="19.625" style="6" customWidth="1"/>
    <col min="10499" max="10499" width="24.25" style="6" customWidth="1"/>
    <col min="10500" max="10500" width="9" style="6"/>
    <col min="10501" max="10501" width="6.375" style="6" customWidth="1"/>
    <col min="10502" max="10502" width="12" style="6" customWidth="1"/>
    <col min="10503" max="10503" width="19.25" style="6" customWidth="1"/>
    <col min="10504" max="10504" width="26.125" style="6" customWidth="1"/>
    <col min="10505" max="10752" width="9" style="6"/>
    <col min="10753" max="10753" width="8.125" style="6" customWidth="1"/>
    <col min="10754" max="10754" width="19.625" style="6" customWidth="1"/>
    <col min="10755" max="10755" width="24.25" style="6" customWidth="1"/>
    <col min="10756" max="10756" width="9" style="6"/>
    <col min="10757" max="10757" width="6.375" style="6" customWidth="1"/>
    <col min="10758" max="10758" width="12" style="6" customWidth="1"/>
    <col min="10759" max="10759" width="19.25" style="6" customWidth="1"/>
    <col min="10760" max="10760" width="26.125" style="6" customWidth="1"/>
    <col min="10761" max="11008" width="9" style="6"/>
    <col min="11009" max="11009" width="8.125" style="6" customWidth="1"/>
    <col min="11010" max="11010" width="19.625" style="6" customWidth="1"/>
    <col min="11011" max="11011" width="24.25" style="6" customWidth="1"/>
    <col min="11012" max="11012" width="9" style="6"/>
    <col min="11013" max="11013" width="6.375" style="6" customWidth="1"/>
    <col min="11014" max="11014" width="12" style="6" customWidth="1"/>
    <col min="11015" max="11015" width="19.25" style="6" customWidth="1"/>
    <col min="11016" max="11016" width="26.125" style="6" customWidth="1"/>
    <col min="11017" max="11264" width="9" style="6"/>
    <col min="11265" max="11265" width="8.125" style="6" customWidth="1"/>
    <col min="11266" max="11266" width="19.625" style="6" customWidth="1"/>
    <col min="11267" max="11267" width="24.25" style="6" customWidth="1"/>
    <col min="11268" max="11268" width="9" style="6"/>
    <col min="11269" max="11269" width="6.375" style="6" customWidth="1"/>
    <col min="11270" max="11270" width="12" style="6" customWidth="1"/>
    <col min="11271" max="11271" width="19.25" style="6" customWidth="1"/>
    <col min="11272" max="11272" width="26.125" style="6" customWidth="1"/>
    <col min="11273" max="11520" width="9" style="6"/>
    <col min="11521" max="11521" width="8.125" style="6" customWidth="1"/>
    <col min="11522" max="11522" width="19.625" style="6" customWidth="1"/>
    <col min="11523" max="11523" width="24.25" style="6" customWidth="1"/>
    <col min="11524" max="11524" width="9" style="6"/>
    <col min="11525" max="11525" width="6.375" style="6" customWidth="1"/>
    <col min="11526" max="11526" width="12" style="6" customWidth="1"/>
    <col min="11527" max="11527" width="19.25" style="6" customWidth="1"/>
    <col min="11528" max="11528" width="26.125" style="6" customWidth="1"/>
    <col min="11529" max="11776" width="9" style="6"/>
    <col min="11777" max="11777" width="8.125" style="6" customWidth="1"/>
    <col min="11778" max="11778" width="19.625" style="6" customWidth="1"/>
    <col min="11779" max="11779" width="24.25" style="6" customWidth="1"/>
    <col min="11780" max="11780" width="9" style="6"/>
    <col min="11781" max="11781" width="6.375" style="6" customWidth="1"/>
    <col min="11782" max="11782" width="12" style="6" customWidth="1"/>
    <col min="11783" max="11783" width="19.25" style="6" customWidth="1"/>
    <col min="11784" max="11784" width="26.125" style="6" customWidth="1"/>
    <col min="11785" max="12032" width="9" style="6"/>
    <col min="12033" max="12033" width="8.125" style="6" customWidth="1"/>
    <col min="12034" max="12034" width="19.625" style="6" customWidth="1"/>
    <col min="12035" max="12035" width="24.25" style="6" customWidth="1"/>
    <col min="12036" max="12036" width="9" style="6"/>
    <col min="12037" max="12037" width="6.375" style="6" customWidth="1"/>
    <col min="12038" max="12038" width="12" style="6" customWidth="1"/>
    <col min="12039" max="12039" width="19.25" style="6" customWidth="1"/>
    <col min="12040" max="12040" width="26.125" style="6" customWidth="1"/>
    <col min="12041" max="12288" width="9" style="6"/>
    <col min="12289" max="12289" width="8.125" style="6" customWidth="1"/>
    <col min="12290" max="12290" width="19.625" style="6" customWidth="1"/>
    <col min="12291" max="12291" width="24.25" style="6" customWidth="1"/>
    <col min="12292" max="12292" width="9" style="6"/>
    <col min="12293" max="12293" width="6.375" style="6" customWidth="1"/>
    <col min="12294" max="12294" width="12" style="6" customWidth="1"/>
    <col min="12295" max="12295" width="19.25" style="6" customWidth="1"/>
    <col min="12296" max="12296" width="26.125" style="6" customWidth="1"/>
    <col min="12297" max="12544" width="9" style="6"/>
    <col min="12545" max="12545" width="8.125" style="6" customWidth="1"/>
    <col min="12546" max="12546" width="19.625" style="6" customWidth="1"/>
    <col min="12547" max="12547" width="24.25" style="6" customWidth="1"/>
    <col min="12548" max="12548" width="9" style="6"/>
    <col min="12549" max="12549" width="6.375" style="6" customWidth="1"/>
    <col min="12550" max="12550" width="12" style="6" customWidth="1"/>
    <col min="12551" max="12551" width="19.25" style="6" customWidth="1"/>
    <col min="12552" max="12552" width="26.125" style="6" customWidth="1"/>
    <col min="12553" max="12800" width="9" style="6"/>
    <col min="12801" max="12801" width="8.125" style="6" customWidth="1"/>
    <col min="12802" max="12802" width="19.625" style="6" customWidth="1"/>
    <col min="12803" max="12803" width="24.25" style="6" customWidth="1"/>
    <col min="12804" max="12804" width="9" style="6"/>
    <col min="12805" max="12805" width="6.375" style="6" customWidth="1"/>
    <col min="12806" max="12806" width="12" style="6" customWidth="1"/>
    <col min="12807" max="12807" width="19.25" style="6" customWidth="1"/>
    <col min="12808" max="12808" width="26.125" style="6" customWidth="1"/>
    <col min="12809" max="13056" width="9" style="6"/>
    <col min="13057" max="13057" width="8.125" style="6" customWidth="1"/>
    <col min="13058" max="13058" width="19.625" style="6" customWidth="1"/>
    <col min="13059" max="13059" width="24.25" style="6" customWidth="1"/>
    <col min="13060" max="13060" width="9" style="6"/>
    <col min="13061" max="13061" width="6.375" style="6" customWidth="1"/>
    <col min="13062" max="13062" width="12" style="6" customWidth="1"/>
    <col min="13063" max="13063" width="19.25" style="6" customWidth="1"/>
    <col min="13064" max="13064" width="26.125" style="6" customWidth="1"/>
    <col min="13065" max="13312" width="9" style="6"/>
    <col min="13313" max="13313" width="8.125" style="6" customWidth="1"/>
    <col min="13314" max="13314" width="19.625" style="6" customWidth="1"/>
    <col min="13315" max="13315" width="24.25" style="6" customWidth="1"/>
    <col min="13316" max="13316" width="9" style="6"/>
    <col min="13317" max="13317" width="6.375" style="6" customWidth="1"/>
    <col min="13318" max="13318" width="12" style="6" customWidth="1"/>
    <col min="13319" max="13319" width="19.25" style="6" customWidth="1"/>
    <col min="13320" max="13320" width="26.125" style="6" customWidth="1"/>
    <col min="13321" max="13568" width="9" style="6"/>
    <col min="13569" max="13569" width="8.125" style="6" customWidth="1"/>
    <col min="13570" max="13570" width="19.625" style="6" customWidth="1"/>
    <col min="13571" max="13571" width="24.25" style="6" customWidth="1"/>
    <col min="13572" max="13572" width="9" style="6"/>
    <col min="13573" max="13573" width="6.375" style="6" customWidth="1"/>
    <col min="13574" max="13574" width="12" style="6" customWidth="1"/>
    <col min="13575" max="13575" width="19.25" style="6" customWidth="1"/>
    <col min="13576" max="13576" width="26.125" style="6" customWidth="1"/>
    <col min="13577" max="13824" width="9" style="6"/>
    <col min="13825" max="13825" width="8.125" style="6" customWidth="1"/>
    <col min="13826" max="13826" width="19.625" style="6" customWidth="1"/>
    <col min="13827" max="13827" width="24.25" style="6" customWidth="1"/>
    <col min="13828" max="13828" width="9" style="6"/>
    <col min="13829" max="13829" width="6.375" style="6" customWidth="1"/>
    <col min="13830" max="13830" width="12" style="6" customWidth="1"/>
    <col min="13831" max="13831" width="19.25" style="6" customWidth="1"/>
    <col min="13832" max="13832" width="26.125" style="6" customWidth="1"/>
    <col min="13833" max="14080" width="9" style="6"/>
    <col min="14081" max="14081" width="8.125" style="6" customWidth="1"/>
    <col min="14082" max="14082" width="19.625" style="6" customWidth="1"/>
    <col min="14083" max="14083" width="24.25" style="6" customWidth="1"/>
    <col min="14084" max="14084" width="9" style="6"/>
    <col min="14085" max="14085" width="6.375" style="6" customWidth="1"/>
    <col min="14086" max="14086" width="12" style="6" customWidth="1"/>
    <col min="14087" max="14087" width="19.25" style="6" customWidth="1"/>
    <col min="14088" max="14088" width="26.125" style="6" customWidth="1"/>
    <col min="14089" max="14336" width="9" style="6"/>
    <col min="14337" max="14337" width="8.125" style="6" customWidth="1"/>
    <col min="14338" max="14338" width="19.625" style="6" customWidth="1"/>
    <col min="14339" max="14339" width="24.25" style="6" customWidth="1"/>
    <col min="14340" max="14340" width="9" style="6"/>
    <col min="14341" max="14341" width="6.375" style="6" customWidth="1"/>
    <col min="14342" max="14342" width="12" style="6" customWidth="1"/>
    <col min="14343" max="14343" width="19.25" style="6" customWidth="1"/>
    <col min="14344" max="14344" width="26.125" style="6" customWidth="1"/>
    <col min="14345" max="14592" width="9" style="6"/>
    <col min="14593" max="14593" width="8.125" style="6" customWidth="1"/>
    <col min="14594" max="14594" width="19.625" style="6" customWidth="1"/>
    <col min="14595" max="14595" width="24.25" style="6" customWidth="1"/>
    <col min="14596" max="14596" width="9" style="6"/>
    <col min="14597" max="14597" width="6.375" style="6" customWidth="1"/>
    <col min="14598" max="14598" width="12" style="6" customWidth="1"/>
    <col min="14599" max="14599" width="19.25" style="6" customWidth="1"/>
    <col min="14600" max="14600" width="26.125" style="6" customWidth="1"/>
    <col min="14601" max="14848" width="9" style="6"/>
    <col min="14849" max="14849" width="8.125" style="6" customWidth="1"/>
    <col min="14850" max="14850" width="19.625" style="6" customWidth="1"/>
    <col min="14851" max="14851" width="24.25" style="6" customWidth="1"/>
    <col min="14852" max="14852" width="9" style="6"/>
    <col min="14853" max="14853" width="6.375" style="6" customWidth="1"/>
    <col min="14854" max="14854" width="12" style="6" customWidth="1"/>
    <col min="14855" max="14855" width="19.25" style="6" customWidth="1"/>
    <col min="14856" max="14856" width="26.125" style="6" customWidth="1"/>
    <col min="14857" max="15104" width="9" style="6"/>
    <col min="15105" max="15105" width="8.125" style="6" customWidth="1"/>
    <col min="15106" max="15106" width="19.625" style="6" customWidth="1"/>
    <col min="15107" max="15107" width="24.25" style="6" customWidth="1"/>
    <col min="15108" max="15108" width="9" style="6"/>
    <col min="15109" max="15109" width="6.375" style="6" customWidth="1"/>
    <col min="15110" max="15110" width="12" style="6" customWidth="1"/>
    <col min="15111" max="15111" width="19.25" style="6" customWidth="1"/>
    <col min="15112" max="15112" width="26.125" style="6" customWidth="1"/>
    <col min="15113" max="15360" width="9" style="6"/>
    <col min="15361" max="15361" width="8.125" style="6" customWidth="1"/>
    <col min="15362" max="15362" width="19.625" style="6" customWidth="1"/>
    <col min="15363" max="15363" width="24.25" style="6" customWidth="1"/>
    <col min="15364" max="15364" width="9" style="6"/>
    <col min="15365" max="15365" width="6.375" style="6" customWidth="1"/>
    <col min="15366" max="15366" width="12" style="6" customWidth="1"/>
    <col min="15367" max="15367" width="19.25" style="6" customWidth="1"/>
    <col min="15368" max="15368" width="26.125" style="6" customWidth="1"/>
    <col min="15369" max="15616" width="9" style="6"/>
    <col min="15617" max="15617" width="8.125" style="6" customWidth="1"/>
    <col min="15618" max="15618" width="19.625" style="6" customWidth="1"/>
    <col min="15619" max="15619" width="24.25" style="6" customWidth="1"/>
    <col min="15620" max="15620" width="9" style="6"/>
    <col min="15621" max="15621" width="6.375" style="6" customWidth="1"/>
    <col min="15622" max="15622" width="12" style="6" customWidth="1"/>
    <col min="15623" max="15623" width="19.25" style="6" customWidth="1"/>
    <col min="15624" max="15624" width="26.125" style="6" customWidth="1"/>
    <col min="15625" max="15872" width="9" style="6"/>
    <col min="15873" max="15873" width="8.125" style="6" customWidth="1"/>
    <col min="15874" max="15874" width="19.625" style="6" customWidth="1"/>
    <col min="15875" max="15875" width="24.25" style="6" customWidth="1"/>
    <col min="15876" max="15876" width="9" style="6"/>
    <col min="15877" max="15877" width="6.375" style="6" customWidth="1"/>
    <col min="15878" max="15878" width="12" style="6" customWidth="1"/>
    <col min="15879" max="15879" width="19.25" style="6" customWidth="1"/>
    <col min="15880" max="15880" width="26.125" style="6" customWidth="1"/>
    <col min="15881" max="16128" width="9" style="6"/>
    <col min="16129" max="16129" width="8.125" style="6" customWidth="1"/>
    <col min="16130" max="16130" width="19.625" style="6" customWidth="1"/>
    <col min="16131" max="16131" width="24.25" style="6" customWidth="1"/>
    <col min="16132" max="16132" width="9" style="6"/>
    <col min="16133" max="16133" width="6.375" style="6" customWidth="1"/>
    <col min="16134" max="16134" width="12" style="6" customWidth="1"/>
    <col min="16135" max="16135" width="19.25" style="6" customWidth="1"/>
    <col min="16136" max="16136" width="26.125" style="6" customWidth="1"/>
    <col min="16137" max="16384" width="9" style="6"/>
  </cols>
  <sheetData>
    <row r="1" spans="1:9" s="1" customFormat="1" ht="49.5" customHeight="1">
      <c r="A1" s="11" t="s">
        <v>73</v>
      </c>
      <c r="B1" s="11"/>
      <c r="C1" s="11"/>
      <c r="D1" s="11"/>
      <c r="E1" s="11"/>
      <c r="F1" s="11"/>
      <c r="G1" s="11"/>
      <c r="H1" s="11"/>
      <c r="I1" s="11"/>
    </row>
    <row r="2" spans="1:9" s="2" customFormat="1" ht="35.25" customHeight="1">
      <c r="A2" s="58" t="s">
        <v>0</v>
      </c>
      <c r="B2" s="58" t="s">
        <v>71</v>
      </c>
      <c r="C2" s="58" t="s">
        <v>1</v>
      </c>
      <c r="D2" s="58" t="s">
        <v>72</v>
      </c>
      <c r="E2" s="58" t="s">
        <v>2</v>
      </c>
      <c r="F2" s="59" t="s">
        <v>3</v>
      </c>
      <c r="G2" s="60" t="s">
        <v>74</v>
      </c>
      <c r="H2" s="60" t="s">
        <v>4</v>
      </c>
      <c r="I2" s="58" t="s">
        <v>5</v>
      </c>
    </row>
    <row r="3" spans="1:9" s="3" customFormat="1" ht="81" customHeight="1">
      <c r="A3" s="12">
        <v>1</v>
      </c>
      <c r="B3" s="13" t="s">
        <v>7</v>
      </c>
      <c r="C3" s="13"/>
      <c r="D3" s="21" t="s">
        <v>8</v>
      </c>
      <c r="E3" s="22" t="s">
        <v>9</v>
      </c>
      <c r="F3" s="23">
        <v>489</v>
      </c>
      <c r="G3" s="24">
        <v>7.6</v>
      </c>
      <c r="H3" s="25">
        <f t="shared" ref="H3:H34" si="0">F3*G3</f>
        <v>3716.3999999999996</v>
      </c>
      <c r="I3" s="26"/>
    </row>
    <row r="4" spans="1:9" s="3" customFormat="1" ht="89.1" customHeight="1">
      <c r="A4" s="12">
        <v>2</v>
      </c>
      <c r="B4" s="14" t="s">
        <v>10</v>
      </c>
      <c r="C4" s="14"/>
      <c r="D4" s="27" t="s">
        <v>11</v>
      </c>
      <c r="E4" s="23" t="s">
        <v>12</v>
      </c>
      <c r="F4" s="23">
        <v>18</v>
      </c>
      <c r="G4" s="25">
        <v>450</v>
      </c>
      <c r="H4" s="25">
        <f t="shared" si="0"/>
        <v>8100</v>
      </c>
      <c r="I4" s="28"/>
    </row>
    <row r="5" spans="1:9" s="3" customFormat="1" ht="98.25" customHeight="1">
      <c r="A5" s="12">
        <v>3</v>
      </c>
      <c r="B5" s="12" t="s">
        <v>13</v>
      </c>
      <c r="C5" s="29"/>
      <c r="D5" s="28" t="s">
        <v>14</v>
      </c>
      <c r="E5" s="30" t="s">
        <v>15</v>
      </c>
      <c r="F5" s="23">
        <v>375</v>
      </c>
      <c r="G5" s="25">
        <v>11</v>
      </c>
      <c r="H5" s="25">
        <f t="shared" si="0"/>
        <v>4125</v>
      </c>
      <c r="I5" s="28"/>
    </row>
    <row r="6" spans="1:9" ht="80.099999999999994" customHeight="1">
      <c r="A6" s="12">
        <v>4</v>
      </c>
      <c r="B6" s="12" t="s">
        <v>16</v>
      </c>
      <c r="C6" s="29"/>
      <c r="D6" s="28" t="s">
        <v>17</v>
      </c>
      <c r="E6" s="30" t="s">
        <v>18</v>
      </c>
      <c r="F6" s="23">
        <v>240</v>
      </c>
      <c r="G6" s="25">
        <v>8</v>
      </c>
      <c r="H6" s="25">
        <f t="shared" si="0"/>
        <v>1920</v>
      </c>
      <c r="I6" s="28"/>
    </row>
    <row r="7" spans="1:9" s="4" customFormat="1" ht="107.1" customHeight="1">
      <c r="A7" s="12">
        <v>5</v>
      </c>
      <c r="B7" s="12" t="s">
        <v>16</v>
      </c>
      <c r="C7" s="29"/>
      <c r="D7" s="28" t="s">
        <v>19</v>
      </c>
      <c r="E7" s="30" t="s">
        <v>18</v>
      </c>
      <c r="F7" s="23">
        <v>170</v>
      </c>
      <c r="G7" s="25">
        <v>8</v>
      </c>
      <c r="H7" s="25">
        <f t="shared" si="0"/>
        <v>1360</v>
      </c>
      <c r="I7" s="31"/>
    </row>
    <row r="8" spans="1:9" s="4" customFormat="1" ht="105.95" customHeight="1">
      <c r="A8" s="12">
        <v>6</v>
      </c>
      <c r="B8" s="12" t="s">
        <v>20</v>
      </c>
      <c r="C8" s="29"/>
      <c r="D8" s="28" t="s">
        <v>21</v>
      </c>
      <c r="E8" s="30" t="s">
        <v>18</v>
      </c>
      <c r="F8" s="23">
        <v>159</v>
      </c>
      <c r="G8" s="25">
        <v>44</v>
      </c>
      <c r="H8" s="25">
        <f t="shared" si="0"/>
        <v>6996</v>
      </c>
      <c r="I8" s="31"/>
    </row>
    <row r="9" spans="1:9" s="4" customFormat="1" ht="102.95" customHeight="1">
      <c r="A9" s="12">
        <v>7</v>
      </c>
      <c r="B9" s="12" t="s">
        <v>20</v>
      </c>
      <c r="C9" s="29"/>
      <c r="D9" s="28" t="s">
        <v>22</v>
      </c>
      <c r="E9" s="30" t="s">
        <v>18</v>
      </c>
      <c r="F9" s="23">
        <v>137</v>
      </c>
      <c r="G9" s="25">
        <v>33.5</v>
      </c>
      <c r="H9" s="25">
        <f t="shared" si="0"/>
        <v>4589.5</v>
      </c>
      <c r="I9" s="31"/>
    </row>
    <row r="10" spans="1:9" s="4" customFormat="1" ht="110.1" customHeight="1">
      <c r="A10" s="12">
        <v>8</v>
      </c>
      <c r="B10" s="12" t="s">
        <v>20</v>
      </c>
      <c r="C10" s="29"/>
      <c r="D10" s="28" t="s">
        <v>23</v>
      </c>
      <c r="E10" s="30" t="s">
        <v>18</v>
      </c>
      <c r="F10" s="23">
        <v>117</v>
      </c>
      <c r="G10" s="25">
        <v>60</v>
      </c>
      <c r="H10" s="25">
        <f t="shared" si="0"/>
        <v>7020</v>
      </c>
      <c r="I10" s="31"/>
    </row>
    <row r="11" spans="1:9" s="4" customFormat="1" ht="92.1" customHeight="1">
      <c r="A11" s="12">
        <v>9</v>
      </c>
      <c r="B11" s="12" t="s">
        <v>24</v>
      </c>
      <c r="C11" s="29"/>
      <c r="D11" s="28" t="s">
        <v>25</v>
      </c>
      <c r="E11" s="30" t="s">
        <v>26</v>
      </c>
      <c r="F11" s="23">
        <v>168</v>
      </c>
      <c r="G11" s="25">
        <v>19</v>
      </c>
      <c r="H11" s="25">
        <f t="shared" si="0"/>
        <v>3192</v>
      </c>
      <c r="I11" s="31"/>
    </row>
    <row r="12" spans="1:9" s="3" customFormat="1" ht="95.1" customHeight="1">
      <c r="A12" s="12">
        <v>10</v>
      </c>
      <c r="B12" s="12" t="s">
        <v>27</v>
      </c>
      <c r="C12" s="12"/>
      <c r="D12" s="30" t="s">
        <v>28</v>
      </c>
      <c r="E12" s="30" t="s">
        <v>12</v>
      </c>
      <c r="F12" s="23">
        <v>68</v>
      </c>
      <c r="G12" s="25">
        <v>112.5</v>
      </c>
      <c r="H12" s="25">
        <f t="shared" si="0"/>
        <v>7650</v>
      </c>
      <c r="I12" s="32"/>
    </row>
    <row r="13" spans="1:9" s="3" customFormat="1" ht="99" customHeight="1">
      <c r="A13" s="12">
        <v>11</v>
      </c>
      <c r="B13" s="12" t="s">
        <v>29</v>
      </c>
      <c r="C13" s="12"/>
      <c r="D13" s="30" t="s">
        <v>30</v>
      </c>
      <c r="E13" s="30" t="s">
        <v>12</v>
      </c>
      <c r="F13" s="23">
        <v>45</v>
      </c>
      <c r="G13" s="25">
        <v>11</v>
      </c>
      <c r="H13" s="25">
        <f t="shared" si="0"/>
        <v>495</v>
      </c>
      <c r="I13" s="32"/>
    </row>
    <row r="14" spans="1:9" s="3" customFormat="1" ht="115.5" customHeight="1">
      <c r="A14" s="12">
        <v>12</v>
      </c>
      <c r="B14" s="12" t="s">
        <v>31</v>
      </c>
      <c r="C14" s="12"/>
      <c r="D14" s="30" t="s">
        <v>32</v>
      </c>
      <c r="E14" s="30" t="s">
        <v>18</v>
      </c>
      <c r="F14" s="23">
        <v>453</v>
      </c>
      <c r="G14" s="25">
        <v>38.700000000000003</v>
      </c>
      <c r="H14" s="25">
        <f t="shared" si="0"/>
        <v>17531.100000000002</v>
      </c>
      <c r="I14" s="32"/>
    </row>
    <row r="15" spans="1:9" s="3" customFormat="1" ht="96" customHeight="1">
      <c r="A15" s="12">
        <v>13</v>
      </c>
      <c r="B15" s="12" t="s">
        <v>33</v>
      </c>
      <c r="C15" s="12"/>
      <c r="D15" s="30" t="s">
        <v>34</v>
      </c>
      <c r="E15" s="30" t="s">
        <v>18</v>
      </c>
      <c r="F15" s="23">
        <v>195</v>
      </c>
      <c r="G15" s="25">
        <v>76.5</v>
      </c>
      <c r="H15" s="25">
        <f t="shared" si="0"/>
        <v>14917.5</v>
      </c>
      <c r="I15" s="32"/>
    </row>
    <row r="16" spans="1:9" s="3" customFormat="1" ht="111" customHeight="1">
      <c r="A16" s="12">
        <v>14</v>
      </c>
      <c r="B16" s="15" t="s">
        <v>35</v>
      </c>
      <c r="C16" s="15"/>
      <c r="D16" s="33" t="s">
        <v>36</v>
      </c>
      <c r="E16" s="33" t="s">
        <v>12</v>
      </c>
      <c r="F16" s="23">
        <v>45</v>
      </c>
      <c r="G16" s="34">
        <v>14.4</v>
      </c>
      <c r="H16" s="25">
        <f t="shared" si="0"/>
        <v>648</v>
      </c>
      <c r="I16" s="32"/>
    </row>
    <row r="17" spans="1:9" s="3" customFormat="1" ht="99" customHeight="1">
      <c r="A17" s="12">
        <v>15</v>
      </c>
      <c r="B17" s="12" t="s">
        <v>37</v>
      </c>
      <c r="C17" s="12"/>
      <c r="D17" s="30" t="s">
        <v>38</v>
      </c>
      <c r="E17" s="30" t="s">
        <v>6</v>
      </c>
      <c r="F17" s="23">
        <v>470</v>
      </c>
      <c r="G17" s="35">
        <v>13.6</v>
      </c>
      <c r="H17" s="25">
        <f t="shared" si="0"/>
        <v>6392</v>
      </c>
      <c r="I17" s="32"/>
    </row>
    <row r="18" spans="1:9" s="3" customFormat="1" ht="87" customHeight="1">
      <c r="A18" s="12">
        <v>16</v>
      </c>
      <c r="B18" s="12" t="s">
        <v>39</v>
      </c>
      <c r="C18" s="12"/>
      <c r="D18" s="30" t="s">
        <v>40</v>
      </c>
      <c r="E18" s="30" t="s">
        <v>18</v>
      </c>
      <c r="F18" s="23">
        <v>20</v>
      </c>
      <c r="G18" s="36">
        <v>3.57</v>
      </c>
      <c r="H18" s="25">
        <f t="shared" si="0"/>
        <v>71.399999999999991</v>
      </c>
      <c r="I18" s="32"/>
    </row>
    <row r="19" spans="1:9" s="3" customFormat="1" ht="90.95" customHeight="1">
      <c r="A19" s="12">
        <v>17</v>
      </c>
      <c r="B19" s="12" t="s">
        <v>41</v>
      </c>
      <c r="C19" s="12"/>
      <c r="D19" s="30" t="s">
        <v>42</v>
      </c>
      <c r="E19" s="30" t="s">
        <v>12</v>
      </c>
      <c r="F19" s="23">
        <v>12</v>
      </c>
      <c r="G19" s="24">
        <v>45</v>
      </c>
      <c r="H19" s="25">
        <f t="shared" si="0"/>
        <v>540</v>
      </c>
      <c r="I19" s="32"/>
    </row>
    <row r="20" spans="1:9" s="3" customFormat="1" ht="72.95" customHeight="1">
      <c r="A20" s="12">
        <v>18</v>
      </c>
      <c r="B20" s="12" t="s">
        <v>43</v>
      </c>
      <c r="C20" s="12"/>
      <c r="D20" s="30" t="s">
        <v>44</v>
      </c>
      <c r="E20" s="30" t="s">
        <v>12</v>
      </c>
      <c r="F20" s="23">
        <v>30</v>
      </c>
      <c r="G20" s="24">
        <v>25</v>
      </c>
      <c r="H20" s="25">
        <f t="shared" si="0"/>
        <v>750</v>
      </c>
      <c r="I20" s="32"/>
    </row>
    <row r="21" spans="1:9" s="3" customFormat="1" ht="90" customHeight="1">
      <c r="A21" s="12">
        <v>19</v>
      </c>
      <c r="B21" s="12" t="s">
        <v>45</v>
      </c>
      <c r="C21" s="12"/>
      <c r="D21" s="30" t="s">
        <v>46</v>
      </c>
      <c r="E21" s="30" t="s">
        <v>12</v>
      </c>
      <c r="F21" s="23">
        <v>6</v>
      </c>
      <c r="G21" s="24">
        <v>189</v>
      </c>
      <c r="H21" s="25">
        <f t="shared" si="0"/>
        <v>1134</v>
      </c>
      <c r="I21" s="32"/>
    </row>
    <row r="22" spans="1:9" s="3" customFormat="1" ht="90" customHeight="1">
      <c r="A22" s="12">
        <v>20</v>
      </c>
      <c r="B22" s="12" t="s">
        <v>47</v>
      </c>
      <c r="C22" s="12"/>
      <c r="D22" s="30" t="s">
        <v>48</v>
      </c>
      <c r="E22" s="30" t="s">
        <v>12</v>
      </c>
      <c r="F22" s="23">
        <v>12</v>
      </c>
      <c r="G22" s="37">
        <v>35</v>
      </c>
      <c r="H22" s="25">
        <f t="shared" si="0"/>
        <v>420</v>
      </c>
      <c r="I22" s="32"/>
    </row>
    <row r="23" spans="1:9" s="3" customFormat="1" ht="78" customHeight="1">
      <c r="A23" s="12">
        <v>21</v>
      </c>
      <c r="B23" s="12" t="s">
        <v>49</v>
      </c>
      <c r="C23" s="12"/>
      <c r="D23" s="30" t="s">
        <v>50</v>
      </c>
      <c r="E23" s="30" t="s">
        <v>12</v>
      </c>
      <c r="F23" s="23">
        <v>17</v>
      </c>
      <c r="G23" s="25">
        <v>252</v>
      </c>
      <c r="H23" s="25">
        <f t="shared" si="0"/>
        <v>4284</v>
      </c>
      <c r="I23" s="32"/>
    </row>
    <row r="24" spans="1:9" s="3" customFormat="1" ht="90" customHeight="1">
      <c r="A24" s="16">
        <v>22</v>
      </c>
      <c r="B24" s="16" t="s">
        <v>51</v>
      </c>
      <c r="C24" s="16"/>
      <c r="D24" s="38" t="s">
        <v>52</v>
      </c>
      <c r="E24" s="38" t="s">
        <v>12</v>
      </c>
      <c r="F24" s="39">
        <v>12</v>
      </c>
      <c r="G24" s="40">
        <v>450</v>
      </c>
      <c r="H24" s="40">
        <f t="shared" si="0"/>
        <v>5400</v>
      </c>
      <c r="I24" s="41"/>
    </row>
    <row r="25" spans="1:9" s="5" customFormat="1" ht="96" customHeight="1">
      <c r="A25" s="17">
        <v>23</v>
      </c>
      <c r="B25" s="12" t="s">
        <v>53</v>
      </c>
      <c r="C25" s="12"/>
      <c r="D25" s="30" t="s">
        <v>54</v>
      </c>
      <c r="E25" s="30" t="s">
        <v>12</v>
      </c>
      <c r="F25" s="23">
        <v>8</v>
      </c>
      <c r="G25" s="25">
        <v>139</v>
      </c>
      <c r="H25" s="25">
        <f t="shared" si="0"/>
        <v>1112</v>
      </c>
      <c r="I25" s="32"/>
    </row>
    <row r="26" spans="1:9" s="5" customFormat="1" ht="110.1" customHeight="1">
      <c r="A26" s="18">
        <v>24</v>
      </c>
      <c r="B26" s="18" t="s">
        <v>55</v>
      </c>
      <c r="C26" s="18"/>
      <c r="D26" s="42" t="s">
        <v>56</v>
      </c>
      <c r="E26" s="42" t="s">
        <v>6</v>
      </c>
      <c r="F26" s="43">
        <v>105</v>
      </c>
      <c r="G26" s="44">
        <v>1.5</v>
      </c>
      <c r="H26" s="44">
        <f t="shared" si="0"/>
        <v>157.5</v>
      </c>
      <c r="I26" s="45"/>
    </row>
    <row r="27" spans="1:9" s="5" customFormat="1" ht="93.75" customHeight="1">
      <c r="A27" s="12">
        <v>25</v>
      </c>
      <c r="B27" s="12" t="s">
        <v>57</v>
      </c>
      <c r="C27" s="12"/>
      <c r="D27" s="52" t="s">
        <v>76</v>
      </c>
      <c r="E27" s="30" t="s">
        <v>6</v>
      </c>
      <c r="F27" s="23">
        <v>26</v>
      </c>
      <c r="G27" s="25">
        <v>7.74</v>
      </c>
      <c r="H27" s="25">
        <f t="shared" si="0"/>
        <v>201.24</v>
      </c>
      <c r="I27" s="32"/>
    </row>
    <row r="28" spans="1:9" ht="93" customHeight="1">
      <c r="A28" s="12">
        <v>26</v>
      </c>
      <c r="B28" s="12" t="s">
        <v>58</v>
      </c>
      <c r="C28" s="12"/>
      <c r="D28" s="46" t="s">
        <v>59</v>
      </c>
      <c r="E28" s="46" t="s">
        <v>12</v>
      </c>
      <c r="F28" s="23">
        <v>15</v>
      </c>
      <c r="G28" s="37">
        <v>4.5</v>
      </c>
      <c r="H28" s="25">
        <f t="shared" si="0"/>
        <v>67.5</v>
      </c>
      <c r="I28" s="26"/>
    </row>
    <row r="29" spans="1:9" ht="110.1" customHeight="1">
      <c r="A29" s="12">
        <v>27</v>
      </c>
      <c r="B29" s="19" t="s">
        <v>60</v>
      </c>
      <c r="C29" s="47"/>
      <c r="D29" s="47" t="s">
        <v>61</v>
      </c>
      <c r="E29" s="12" t="s">
        <v>12</v>
      </c>
      <c r="F29" s="23">
        <v>6</v>
      </c>
      <c r="G29" s="48">
        <v>142</v>
      </c>
      <c r="H29" s="25">
        <f t="shared" si="0"/>
        <v>852</v>
      </c>
      <c r="I29" s="49"/>
    </row>
    <row r="30" spans="1:9" ht="93" customHeight="1">
      <c r="A30" s="12">
        <v>28</v>
      </c>
      <c r="B30" s="20" t="s">
        <v>62</v>
      </c>
      <c r="C30" s="50"/>
      <c r="D30" s="47" t="s">
        <v>63</v>
      </c>
      <c r="E30" s="19" t="s">
        <v>64</v>
      </c>
      <c r="F30" s="23">
        <v>3</v>
      </c>
      <c r="G30" s="51">
        <v>9.9</v>
      </c>
      <c r="H30" s="25">
        <f t="shared" si="0"/>
        <v>29.700000000000003</v>
      </c>
      <c r="I30" s="26"/>
    </row>
    <row r="31" spans="1:9" ht="89.1" customHeight="1">
      <c r="A31" s="12">
        <v>29</v>
      </c>
      <c r="B31" s="9" t="s">
        <v>65</v>
      </c>
      <c r="C31" s="8"/>
      <c r="D31" s="52" t="s">
        <v>76</v>
      </c>
      <c r="E31" s="9" t="s">
        <v>6</v>
      </c>
      <c r="F31" s="23">
        <v>120</v>
      </c>
      <c r="G31" s="10">
        <v>10</v>
      </c>
      <c r="H31" s="25">
        <f t="shared" si="0"/>
        <v>1200</v>
      </c>
      <c r="I31" s="26"/>
    </row>
    <row r="32" spans="1:9" ht="86.1" customHeight="1">
      <c r="A32" s="12">
        <v>30</v>
      </c>
      <c r="B32" s="12" t="s">
        <v>66</v>
      </c>
      <c r="C32" s="12"/>
      <c r="D32" s="30" t="s">
        <v>67</v>
      </c>
      <c r="E32" s="30" t="s">
        <v>12</v>
      </c>
      <c r="F32" s="23">
        <v>50</v>
      </c>
      <c r="G32" s="25">
        <v>11.9</v>
      </c>
      <c r="H32" s="25">
        <f t="shared" si="0"/>
        <v>595</v>
      </c>
      <c r="I32" s="26"/>
    </row>
    <row r="33" spans="1:9" ht="124.5" customHeight="1">
      <c r="A33" s="12">
        <v>31</v>
      </c>
      <c r="B33" s="19" t="s">
        <v>68</v>
      </c>
      <c r="C33" s="19"/>
      <c r="D33" s="53" t="s">
        <v>77</v>
      </c>
      <c r="E33" s="53" t="s">
        <v>64</v>
      </c>
      <c r="F33" s="23">
        <v>50</v>
      </c>
      <c r="G33" s="54">
        <v>60</v>
      </c>
      <c r="H33" s="25">
        <f t="shared" si="0"/>
        <v>3000</v>
      </c>
      <c r="I33" s="32"/>
    </row>
    <row r="34" spans="1:9" ht="86.1" customHeight="1">
      <c r="A34" s="12">
        <v>32</v>
      </c>
      <c r="B34" s="12" t="s">
        <v>69</v>
      </c>
      <c r="C34" s="12"/>
      <c r="D34" s="46" t="s">
        <v>70</v>
      </c>
      <c r="E34" s="46" t="s">
        <v>12</v>
      </c>
      <c r="F34" s="23">
        <v>83</v>
      </c>
      <c r="G34" s="37">
        <v>122</v>
      </c>
      <c r="H34" s="25">
        <f t="shared" si="0"/>
        <v>10126</v>
      </c>
      <c r="I34" s="26"/>
    </row>
    <row r="35" spans="1:9" ht="35.25" customHeight="1">
      <c r="A35" s="55" t="s">
        <v>75</v>
      </c>
      <c r="B35" s="55"/>
      <c r="C35" s="55"/>
      <c r="D35" s="55"/>
      <c r="E35" s="55"/>
      <c r="F35" s="55"/>
      <c r="G35" s="55"/>
      <c r="H35" s="56">
        <f>SUM(H3:H34)</f>
        <v>118592.84</v>
      </c>
      <c r="I35" s="57"/>
    </row>
    <row r="36" spans="1:9" ht="22.5" customHeight="1">
      <c r="A36" s="64" t="s">
        <v>78</v>
      </c>
      <c r="B36" s="64"/>
      <c r="C36" s="64"/>
      <c r="D36" s="64"/>
      <c r="E36" s="64"/>
      <c r="F36" s="64"/>
      <c r="G36" s="64"/>
      <c r="H36" s="64"/>
      <c r="I36" s="64"/>
    </row>
    <row r="37" spans="1:9" ht="22.5" customHeight="1">
      <c r="A37" s="61" t="s">
        <v>79</v>
      </c>
      <c r="B37" s="62"/>
      <c r="C37" s="62"/>
      <c r="D37" s="62"/>
      <c r="E37" s="62"/>
      <c r="F37" s="62"/>
      <c r="G37" s="62"/>
      <c r="H37" s="62"/>
      <c r="I37" s="63"/>
    </row>
    <row r="38" spans="1:9" ht="22.5" customHeight="1">
      <c r="A38" s="64" t="s">
        <v>80</v>
      </c>
      <c r="B38" s="64"/>
      <c r="C38" s="64"/>
      <c r="D38" s="64"/>
      <c r="E38" s="64"/>
      <c r="F38" s="64"/>
      <c r="G38" s="64"/>
      <c r="H38" s="64"/>
      <c r="I38" s="64"/>
    </row>
    <row r="39" spans="1:9" ht="22.5" customHeight="1">
      <c r="A39" s="64" t="s">
        <v>81</v>
      </c>
      <c r="B39" s="64"/>
      <c r="C39" s="64"/>
      <c r="D39" s="64"/>
      <c r="E39" s="64"/>
      <c r="F39" s="64"/>
      <c r="G39" s="64"/>
      <c r="H39" s="64"/>
      <c r="I39" s="64"/>
    </row>
    <row r="40" spans="1:9" ht="11.25" customHeight="1">
      <c r="A40" s="64" t="s">
        <v>82</v>
      </c>
      <c r="B40" s="64"/>
      <c r="C40" s="64"/>
      <c r="D40" s="64"/>
      <c r="E40" s="64"/>
      <c r="F40" s="64"/>
      <c r="G40" s="64"/>
      <c r="H40" s="64"/>
      <c r="I40" s="64"/>
    </row>
    <row r="41" spans="1:9" ht="11.25" customHeight="1">
      <c r="A41" s="64"/>
      <c r="B41" s="64"/>
      <c r="C41" s="64"/>
      <c r="D41" s="64"/>
      <c r="E41" s="64"/>
      <c r="F41" s="64"/>
      <c r="G41" s="64"/>
      <c r="H41" s="64"/>
      <c r="I41" s="64"/>
    </row>
    <row r="42" spans="1:9" ht="11.25" customHeight="1">
      <c r="A42" s="64"/>
      <c r="B42" s="64"/>
      <c r="C42" s="64"/>
      <c r="D42" s="64"/>
      <c r="E42" s="64"/>
      <c r="F42" s="64"/>
      <c r="G42" s="64"/>
      <c r="H42" s="64"/>
      <c r="I42" s="64"/>
    </row>
    <row r="43" spans="1:9" ht="34.5" customHeight="1">
      <c r="A43" s="64"/>
      <c r="B43" s="64"/>
      <c r="C43" s="64"/>
      <c r="D43" s="64"/>
      <c r="E43" s="64"/>
      <c r="F43" s="64"/>
      <c r="G43" s="64"/>
      <c r="H43" s="64"/>
      <c r="I43" s="64"/>
    </row>
  </sheetData>
  <autoFilter ref="A2:WVP34"/>
  <mergeCells count="7">
    <mergeCell ref="A36:I36"/>
    <mergeCell ref="A38:I38"/>
    <mergeCell ref="A39:I39"/>
    <mergeCell ref="A40:I43"/>
    <mergeCell ref="A37:I37"/>
    <mergeCell ref="A1:I1"/>
    <mergeCell ref="A35:G35"/>
  </mergeCells>
  <phoneticPr fontId="8" type="noConversion"/>
  <pageMargins left="0.70763888888888904" right="0.70763888888888904" top="0.74791666666666701" bottom="0.74791666666666701" header="0.31388888888888899" footer="0.31388888888888899"/>
  <pageSetup paperSize="9" scale="80"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3.5"/>
  <sheetData/>
  <phoneticPr fontId="8" type="noConversion"/>
  <pageMargins left="0.69930555555555596" right="0.69930555555555596" top="0.75" bottom="0.75" header="0.3" footer="0.3"/>
  <pageSetup paperSize="9" orientation="portrait" horizontalDpi="200" verticalDpi="30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3.5"/>
  <sheetData/>
  <phoneticPr fontId="8" type="noConversion"/>
  <pageMargins left="0.69930555555555596" right="0.69930555555555596" top="0.75" bottom="0.75" header="0.3" footer="0.3"/>
  <pageSetup paperSize="9" orientation="portrait" horizontalDpi="200" verticalDpi="30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3.5"/>
  <sheetData/>
  <phoneticPr fontId="8" type="noConversion"/>
  <pageMargins left="0.69930555555555596" right="0.69930555555555596" top="0.75" bottom="0.75" header="0.3" footer="0.3"/>
  <pageSetup paperSize="9" orientation="portrait" horizontalDpi="200" verticalDpi="3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4</vt:i4>
      </vt:variant>
    </vt:vector>
  </HeadingPairs>
  <TitlesOfParts>
    <vt:vector size="4" baseType="lpstr">
      <vt:lpstr>合并</vt:lpstr>
      <vt:lpstr>Sheet1</vt:lpstr>
      <vt:lpstr>Sheet2</vt:lpstr>
      <vt:lpstr>Sheet3</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DELL</dc:creator>
  <cp:lastModifiedBy>DELL</cp:lastModifiedBy>
  <cp:lastPrinted>2017-12-14T02:48:48Z</cp:lastPrinted>
  <dcterms:created xsi:type="dcterms:W3CDTF">2006-09-13T11:21:00Z</dcterms:created>
  <dcterms:modified xsi:type="dcterms:W3CDTF">2017-12-14T08:19:07Z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2052-10.1.0.7023</vt:lpwstr>
  </property>
</Properties>
</file>