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315" windowWidth="10575" windowHeight="786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M17" i="1" l="1"/>
  <c r="J17" i="1"/>
</calcChain>
</file>

<file path=xl/sharedStrings.xml><?xml version="1.0" encoding="utf-8"?>
<sst xmlns="http://schemas.openxmlformats.org/spreadsheetml/2006/main" count="94" uniqueCount="64">
  <si>
    <t>品牌</t>
  </si>
  <si>
    <t>型号</t>
  </si>
  <si>
    <t>物料描述</t>
  </si>
  <si>
    <t>序号</t>
    <phoneticPr fontId="1" type="noConversion"/>
  </si>
  <si>
    <t>合计（项目总价）</t>
    <phoneticPr fontId="1" type="noConversion"/>
  </si>
  <si>
    <t>不含税单价</t>
    <phoneticPr fontId="1" type="noConversion"/>
  </si>
  <si>
    <t>不含税合价</t>
    <phoneticPr fontId="1" type="noConversion"/>
  </si>
  <si>
    <t>税率</t>
    <phoneticPr fontId="1" type="noConversion"/>
  </si>
  <si>
    <t>含税单价</t>
    <phoneticPr fontId="1" type="noConversion"/>
  </si>
  <si>
    <t>含税合价</t>
    <phoneticPr fontId="1" type="noConversion"/>
  </si>
  <si>
    <t>/</t>
    <phoneticPr fontId="1" type="noConversion"/>
  </si>
  <si>
    <t>注：</t>
    <phoneticPr fontId="1" type="noConversion"/>
  </si>
  <si>
    <t>含税合价=不含税合价*（1+增值税税率），不含税合价=含税合价/(1+增值税税率)，增值税税额=含税合价-不含税合价。</t>
    <phoneticPr fontId="1" type="noConversion"/>
  </si>
  <si>
    <t>仿形打磨机砂轮</t>
  </si>
  <si>
    <t>钢轨钻孔机刀架</t>
  </si>
  <si>
    <t>公制六角套筒</t>
  </si>
  <si>
    <t>机动推瘤机</t>
  </si>
  <si>
    <t>机动推瘤机刀头</t>
  </si>
  <si>
    <t>锯轨机砂轮片</t>
  </si>
  <si>
    <t>液压动力站</t>
  </si>
  <si>
    <t>液压仿形打磨机</t>
    <phoneticPr fontId="6" type="noConversion"/>
  </si>
  <si>
    <t>液压钢轨钻孔机</t>
  </si>
  <si>
    <t>液压锯轨机</t>
    <phoneticPr fontId="6" type="noConversion"/>
  </si>
  <si>
    <t>液压油管</t>
  </si>
  <si>
    <t>钻头刀片</t>
  </si>
  <si>
    <t>2017ZT02-620</t>
  </si>
  <si>
    <t>2017ZT01-324
2017ZT02-616</t>
    <phoneticPr fontId="6" type="noConversion"/>
  </si>
  <si>
    <t>2017ZT01-330
2017ZT02-622</t>
    <phoneticPr fontId="6" type="noConversion"/>
  </si>
  <si>
    <t>2017ZT02-623</t>
    <phoneticPr fontId="6" type="noConversion"/>
  </si>
  <si>
    <t>2017ZT01-322
2017ZT02-614</t>
    <phoneticPr fontId="6" type="noConversion"/>
  </si>
  <si>
    <t>2017ZT01-323
2017ZT02-615</t>
    <phoneticPr fontId="6" type="noConversion"/>
  </si>
  <si>
    <t>2017ZT01-326
2017ZT02-618</t>
    <phoneticPr fontId="6" type="noConversion"/>
  </si>
  <si>
    <t>2017ZT01-327
2017ZT02-619</t>
    <phoneticPr fontId="6" type="noConversion"/>
  </si>
  <si>
    <t>2017ZT02-610</t>
  </si>
  <si>
    <t>2017ZT01-320
2017ZT02-612</t>
    <phoneticPr fontId="6" type="noConversion"/>
  </si>
  <si>
    <t>2017ZT01-321
2017ZT02-613</t>
    <phoneticPr fontId="6" type="noConversion"/>
  </si>
  <si>
    <t>2017ZT01-319
2017ZT02-611</t>
    <phoneticPr fontId="6" type="noConversion"/>
  </si>
  <si>
    <t>2017ZT01-329</t>
  </si>
  <si>
    <t>2017ZT01-325
2017ZT02-617</t>
    <phoneticPr fontId="6" type="noConversion"/>
  </si>
  <si>
    <t>个</t>
  </si>
  <si>
    <t>台</t>
  </si>
  <si>
    <t>套</t>
  </si>
  <si>
    <t>片</t>
  </si>
  <si>
    <t>盒</t>
  </si>
  <si>
    <t>史丹利</t>
  </si>
  <si>
    <t>与PG05液压仿形打磨机配套使用</t>
  </si>
  <si>
    <t>与RD12型钢轨钻孔机配套</t>
    <phoneticPr fontId="6" type="noConversion"/>
  </si>
  <si>
    <t>与IW12液压冲击扳手配套使用、Cr-Mo钢锻制、3/4″接头，36mm</t>
    <phoneticPr fontId="6" type="noConversion"/>
  </si>
  <si>
    <t>与IW12液压冲击扳手配套使用、Cr-Mo钢锻制、3/4″接头，46mm</t>
    <phoneticPr fontId="6" type="noConversion"/>
  </si>
  <si>
    <t>WS10</t>
  </si>
  <si>
    <t>与WS10推瘤机配套使用、一套为一对</t>
    <phoneticPr fontId="6" type="noConversion"/>
  </si>
  <si>
    <t>14寸、与RS25液压锯轨机配套使用</t>
    <phoneticPr fontId="6" type="noConversion"/>
  </si>
  <si>
    <t>16寸、与RS25液压锯轨机配套使用</t>
    <phoneticPr fontId="6" type="noConversion"/>
  </si>
  <si>
    <t>GTR20</t>
  </si>
  <si>
    <t>PG05</t>
  </si>
  <si>
    <t>RD12</t>
  </si>
  <si>
    <t>RS25</t>
    <phoneticPr fontId="6" type="noConversion"/>
  </si>
  <si>
    <t>与动力站配套使用，每套8m，配快速接头</t>
    <phoneticPr fontId="6" type="noConversion"/>
  </si>
  <si>
    <t>与RD12型钢轨钻孔机钻头配套、每盒10片</t>
    <phoneticPr fontId="6" type="noConversion"/>
  </si>
  <si>
    <r>
      <t>数量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</si>
  <si>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单位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</si>
  <si>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r>
      <t>物料名称</t>
    </r>
    <r>
      <rPr>
        <sz val="9"/>
        <color theme="1"/>
        <rFont val="宋体"/>
        <family val="3"/>
        <charset val="134"/>
        <scheme val="minor"/>
      </rPr>
      <t xml:space="preserve">
</t>
    </r>
    <phoneticPr fontId="1" type="noConversion"/>
  </si>
  <si>
    <t xml:space="preserve">物料编码
</t>
    <phoneticPr fontId="1" type="noConversion"/>
  </si>
  <si>
    <t>南宁轨道交通集团有限责任公司 运营分公司专用工器具备件（史丹利）项目 分项报价表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</si>
</sst>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0_);[Red]\(0.00\)"/>
  </numFmts>
  <fonts count="9" x14ac:knownFonts="1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b/>
      <sz val="9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9"/>
      <color rgb="FF00000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vertical="center" wrapText="1"/>
    </xf>
    <xf numFmtId="176" fontId="2" fillId="0" borderId="1" xfId="0" applyNumberFormat="1" applyFont="1" applyBorder="1" applyAlignment="1">
      <alignment vertical="center" wrapText="1"/>
    </xf>
    <xf numFmtId="9" fontId="4" fillId="0" borderId="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177" fontId="3" fillId="0" borderId="0" xfId="0" applyNumberFormat="1" applyFont="1" applyAlignment="1">
      <alignment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Border="1" applyAlignment="1">
      <alignment vertical="center" wrapText="1"/>
    </xf>
    <xf numFmtId="177" fontId="2" fillId="0" borderId="1" xfId="0" applyNumberFormat="1" applyFont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zoomScaleNormal="100" workbookViewId="0">
      <selection activeCell="D29" sqref="D29"/>
    </sheetView>
  </sheetViews>
  <sheetFormatPr defaultColWidth="9" defaultRowHeight="11.25" x14ac:dyDescent="0.15"/>
  <cols>
    <col min="1" max="1" width="5.75" style="10" customWidth="1"/>
    <col min="2" max="2" width="14.125" style="9" customWidth="1"/>
    <col min="3" max="3" width="15.125" style="9" customWidth="1"/>
    <col min="4" max="5" width="7.875" style="10" customWidth="1"/>
    <col min="6" max="6" width="13.375" style="9" customWidth="1"/>
    <col min="7" max="7" width="11.625" style="9" customWidth="1"/>
    <col min="8" max="8" width="15.75" style="9" customWidth="1"/>
    <col min="9" max="9" width="8.5" style="16" customWidth="1"/>
    <col min="10" max="10" width="9.5" style="11" customWidth="1"/>
    <col min="11" max="11" width="9" style="14"/>
    <col min="12" max="13" width="9" style="16"/>
    <col min="14" max="16384" width="9" style="1"/>
  </cols>
  <sheetData>
    <row r="1" spans="1:13" ht="27.75" customHeight="1" x14ac:dyDescent="0.15">
      <c r="A1" s="42" t="s">
        <v>63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</row>
    <row r="2" spans="1:13" ht="22.5" x14ac:dyDescent="0.15">
      <c r="A2" s="2" t="s">
        <v>3</v>
      </c>
      <c r="B2" s="2" t="s">
        <v>62</v>
      </c>
      <c r="C2" s="3" t="s">
        <v>61</v>
      </c>
      <c r="D2" s="3" t="s">
        <v>59</v>
      </c>
      <c r="E2" s="3" t="s">
        <v>60</v>
      </c>
      <c r="F2" s="2" t="s">
        <v>0</v>
      </c>
      <c r="G2" s="2" t="s">
        <v>1</v>
      </c>
      <c r="H2" s="4" t="s">
        <v>2</v>
      </c>
      <c r="I2" s="17" t="s">
        <v>5</v>
      </c>
      <c r="J2" s="5" t="s">
        <v>6</v>
      </c>
      <c r="K2" s="13" t="s">
        <v>7</v>
      </c>
      <c r="L2" s="17" t="s">
        <v>8</v>
      </c>
      <c r="M2" s="17" t="s">
        <v>9</v>
      </c>
    </row>
    <row r="3" spans="1:13" ht="24" x14ac:dyDescent="0.15">
      <c r="A3" s="7">
        <v>1</v>
      </c>
      <c r="B3" s="30" t="s">
        <v>25</v>
      </c>
      <c r="C3" s="29" t="s">
        <v>13</v>
      </c>
      <c r="D3" s="32">
        <v>20</v>
      </c>
      <c r="E3" s="33" t="s">
        <v>39</v>
      </c>
      <c r="F3" s="34" t="s">
        <v>44</v>
      </c>
      <c r="G3" s="6"/>
      <c r="H3" s="35" t="s">
        <v>45</v>
      </c>
      <c r="I3" s="18"/>
      <c r="J3" s="8"/>
      <c r="K3" s="15"/>
      <c r="L3" s="18"/>
      <c r="M3" s="18"/>
    </row>
    <row r="4" spans="1:13" ht="24" x14ac:dyDescent="0.15">
      <c r="A4" s="7">
        <v>2</v>
      </c>
      <c r="B4" s="31" t="s">
        <v>26</v>
      </c>
      <c r="C4" s="29" t="s">
        <v>14</v>
      </c>
      <c r="D4" s="32">
        <v>8</v>
      </c>
      <c r="E4" s="33" t="s">
        <v>39</v>
      </c>
      <c r="F4" s="34" t="s">
        <v>44</v>
      </c>
      <c r="G4" s="6"/>
      <c r="H4" s="29" t="s">
        <v>46</v>
      </c>
      <c r="I4" s="18"/>
      <c r="J4" s="8"/>
      <c r="K4" s="15"/>
      <c r="L4" s="18"/>
      <c r="M4" s="18"/>
    </row>
    <row r="5" spans="1:13" ht="48" x14ac:dyDescent="0.15">
      <c r="A5" s="7">
        <v>3</v>
      </c>
      <c r="B5" s="31" t="s">
        <v>27</v>
      </c>
      <c r="C5" s="29" t="s">
        <v>15</v>
      </c>
      <c r="D5" s="32">
        <v>6</v>
      </c>
      <c r="E5" s="33" t="s">
        <v>39</v>
      </c>
      <c r="F5" s="34" t="s">
        <v>44</v>
      </c>
      <c r="G5" s="6"/>
      <c r="H5" s="29" t="s">
        <v>47</v>
      </c>
      <c r="I5" s="18"/>
      <c r="J5" s="8"/>
      <c r="K5" s="15"/>
      <c r="L5" s="18"/>
      <c r="M5" s="18"/>
    </row>
    <row r="6" spans="1:13" ht="48" x14ac:dyDescent="0.15">
      <c r="A6" s="7">
        <v>4</v>
      </c>
      <c r="B6" s="30" t="s">
        <v>28</v>
      </c>
      <c r="C6" s="29" t="s">
        <v>15</v>
      </c>
      <c r="D6" s="32">
        <v>3</v>
      </c>
      <c r="E6" s="33" t="s">
        <v>39</v>
      </c>
      <c r="F6" s="34" t="s">
        <v>44</v>
      </c>
      <c r="G6" s="6"/>
      <c r="H6" s="29" t="s">
        <v>48</v>
      </c>
      <c r="I6" s="18"/>
      <c r="J6" s="8"/>
      <c r="K6" s="15"/>
      <c r="L6" s="18"/>
      <c r="M6" s="18"/>
    </row>
    <row r="7" spans="1:13" ht="24" x14ac:dyDescent="0.15">
      <c r="A7" s="7">
        <v>5</v>
      </c>
      <c r="B7" s="31" t="s">
        <v>29</v>
      </c>
      <c r="C7" s="29" t="s">
        <v>16</v>
      </c>
      <c r="D7" s="32">
        <v>2</v>
      </c>
      <c r="E7" s="33" t="s">
        <v>40</v>
      </c>
      <c r="F7" s="34" t="s">
        <v>44</v>
      </c>
      <c r="G7" s="29" t="s">
        <v>49</v>
      </c>
      <c r="H7" s="29" t="s">
        <v>49</v>
      </c>
      <c r="I7" s="18"/>
      <c r="J7" s="8"/>
      <c r="K7" s="15"/>
      <c r="L7" s="18"/>
      <c r="M7" s="18"/>
    </row>
    <row r="8" spans="1:13" ht="24" x14ac:dyDescent="0.15">
      <c r="A8" s="7">
        <v>6</v>
      </c>
      <c r="B8" s="31" t="s">
        <v>30</v>
      </c>
      <c r="C8" s="29" t="s">
        <v>17</v>
      </c>
      <c r="D8" s="32">
        <v>2</v>
      </c>
      <c r="E8" s="33" t="s">
        <v>41</v>
      </c>
      <c r="F8" s="34" t="s">
        <v>44</v>
      </c>
      <c r="G8" s="6"/>
      <c r="H8" s="29" t="s">
        <v>50</v>
      </c>
      <c r="I8" s="18"/>
      <c r="J8" s="8"/>
      <c r="K8" s="15"/>
      <c r="L8" s="18"/>
      <c r="M8" s="18"/>
    </row>
    <row r="9" spans="1:13" ht="24" x14ac:dyDescent="0.15">
      <c r="A9" s="7">
        <v>7</v>
      </c>
      <c r="B9" s="31" t="s">
        <v>31</v>
      </c>
      <c r="C9" s="29" t="s">
        <v>18</v>
      </c>
      <c r="D9" s="32">
        <v>80</v>
      </c>
      <c r="E9" s="33" t="s">
        <v>42</v>
      </c>
      <c r="F9" s="34" t="s">
        <v>44</v>
      </c>
      <c r="G9" s="6"/>
      <c r="H9" s="29" t="s">
        <v>51</v>
      </c>
      <c r="I9" s="18"/>
      <c r="J9" s="8"/>
      <c r="K9" s="15"/>
      <c r="L9" s="18"/>
      <c r="M9" s="18"/>
    </row>
    <row r="10" spans="1:13" ht="24" x14ac:dyDescent="0.15">
      <c r="A10" s="7">
        <v>8</v>
      </c>
      <c r="B10" s="31" t="s">
        <v>32</v>
      </c>
      <c r="C10" s="29" t="s">
        <v>18</v>
      </c>
      <c r="D10" s="32">
        <v>80</v>
      </c>
      <c r="E10" s="33" t="s">
        <v>42</v>
      </c>
      <c r="F10" s="34" t="s">
        <v>44</v>
      </c>
      <c r="G10" s="6"/>
      <c r="H10" s="29" t="s">
        <v>52</v>
      </c>
      <c r="I10" s="18"/>
      <c r="J10" s="8"/>
      <c r="K10" s="15"/>
      <c r="L10" s="18"/>
      <c r="M10" s="18"/>
    </row>
    <row r="11" spans="1:13" ht="12" x14ac:dyDescent="0.15">
      <c r="A11" s="7">
        <v>9</v>
      </c>
      <c r="B11" s="30" t="s">
        <v>33</v>
      </c>
      <c r="C11" s="29" t="s">
        <v>19</v>
      </c>
      <c r="D11" s="32">
        <v>1</v>
      </c>
      <c r="E11" s="33" t="s">
        <v>40</v>
      </c>
      <c r="F11" s="34" t="s">
        <v>44</v>
      </c>
      <c r="G11" s="29" t="s">
        <v>53</v>
      </c>
      <c r="H11" s="29" t="s">
        <v>53</v>
      </c>
      <c r="I11" s="18"/>
      <c r="J11" s="8"/>
      <c r="K11" s="15"/>
      <c r="L11" s="18"/>
      <c r="M11" s="18"/>
    </row>
    <row r="12" spans="1:13" ht="24" x14ac:dyDescent="0.15">
      <c r="A12" s="7">
        <v>10</v>
      </c>
      <c r="B12" s="31" t="s">
        <v>34</v>
      </c>
      <c r="C12" s="29" t="s">
        <v>20</v>
      </c>
      <c r="D12" s="32">
        <v>2</v>
      </c>
      <c r="E12" s="33" t="s">
        <v>40</v>
      </c>
      <c r="F12" s="34" t="s">
        <v>44</v>
      </c>
      <c r="G12" s="29" t="s">
        <v>54</v>
      </c>
      <c r="H12" s="29" t="s">
        <v>54</v>
      </c>
      <c r="I12" s="18"/>
      <c r="J12" s="8"/>
      <c r="K12" s="15"/>
      <c r="L12" s="18"/>
      <c r="M12" s="18"/>
    </row>
    <row r="13" spans="1:13" ht="24" x14ac:dyDescent="0.15">
      <c r="A13" s="7">
        <v>11</v>
      </c>
      <c r="B13" s="31" t="s">
        <v>35</v>
      </c>
      <c r="C13" s="29" t="s">
        <v>21</v>
      </c>
      <c r="D13" s="32">
        <v>2</v>
      </c>
      <c r="E13" s="33" t="s">
        <v>40</v>
      </c>
      <c r="F13" s="34" t="s">
        <v>44</v>
      </c>
      <c r="G13" s="29" t="s">
        <v>55</v>
      </c>
      <c r="H13" s="29" t="s">
        <v>55</v>
      </c>
      <c r="I13" s="18"/>
      <c r="J13" s="8"/>
      <c r="K13" s="15"/>
      <c r="L13" s="18"/>
      <c r="M13" s="18"/>
    </row>
    <row r="14" spans="1:13" ht="24" x14ac:dyDescent="0.15">
      <c r="A14" s="7">
        <v>12</v>
      </c>
      <c r="B14" s="31" t="s">
        <v>36</v>
      </c>
      <c r="C14" s="29" t="s">
        <v>22</v>
      </c>
      <c r="D14" s="32">
        <v>2</v>
      </c>
      <c r="E14" s="33" t="s">
        <v>40</v>
      </c>
      <c r="F14" s="34" t="s">
        <v>44</v>
      </c>
      <c r="G14" s="29" t="s">
        <v>56</v>
      </c>
      <c r="H14" s="29" t="s">
        <v>56</v>
      </c>
      <c r="I14" s="18"/>
      <c r="J14" s="8"/>
      <c r="K14" s="15"/>
      <c r="L14" s="18"/>
      <c r="M14" s="18"/>
    </row>
    <row r="15" spans="1:13" ht="33.75" customHeight="1" x14ac:dyDescent="0.15">
      <c r="A15" s="7">
        <v>13</v>
      </c>
      <c r="B15" s="30" t="s">
        <v>37</v>
      </c>
      <c r="C15" s="29" t="s">
        <v>23</v>
      </c>
      <c r="D15" s="32">
        <v>7</v>
      </c>
      <c r="E15" s="33" t="s">
        <v>41</v>
      </c>
      <c r="F15" s="34" t="s">
        <v>44</v>
      </c>
      <c r="G15" s="6"/>
      <c r="H15" s="29" t="s">
        <v>57</v>
      </c>
      <c r="I15" s="18"/>
      <c r="J15" s="8"/>
      <c r="K15" s="15"/>
      <c r="L15" s="18"/>
      <c r="M15" s="18"/>
    </row>
    <row r="16" spans="1:13" ht="24" x14ac:dyDescent="0.15">
      <c r="A16" s="7">
        <v>14</v>
      </c>
      <c r="B16" s="31" t="s">
        <v>38</v>
      </c>
      <c r="C16" s="29" t="s">
        <v>24</v>
      </c>
      <c r="D16" s="32">
        <v>20</v>
      </c>
      <c r="E16" s="33" t="s">
        <v>43</v>
      </c>
      <c r="F16" s="34" t="s">
        <v>44</v>
      </c>
      <c r="G16" s="6"/>
      <c r="H16" s="29" t="s">
        <v>58</v>
      </c>
      <c r="I16" s="18"/>
      <c r="J16" s="8"/>
      <c r="K16" s="15"/>
      <c r="L16" s="18"/>
      <c r="M16" s="18"/>
    </row>
    <row r="17" spans="1:13" ht="18.75" customHeight="1" x14ac:dyDescent="0.15">
      <c r="A17" s="36" t="s">
        <v>4</v>
      </c>
      <c r="B17" s="37"/>
      <c r="C17" s="37"/>
      <c r="D17" s="37"/>
      <c r="E17" s="37"/>
      <c r="F17" s="37"/>
      <c r="G17" s="37"/>
      <c r="H17" s="37"/>
      <c r="I17" s="38"/>
      <c r="J17" s="12">
        <f>SUM(J3:J16)</f>
        <v>0</v>
      </c>
      <c r="K17" s="20" t="s">
        <v>10</v>
      </c>
      <c r="L17" s="21" t="s">
        <v>10</v>
      </c>
      <c r="M17" s="19">
        <f>SUM(M3:M16)</f>
        <v>0</v>
      </c>
    </row>
    <row r="18" spans="1:13" s="27" customFormat="1" ht="23.25" customHeight="1" x14ac:dyDescent="0.15">
      <c r="A18" s="28" t="s">
        <v>11</v>
      </c>
      <c r="B18" s="40" t="s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s="27" customFormat="1" x14ac:dyDescent="0.15">
      <c r="A19" s="22"/>
      <c r="B19" s="23"/>
      <c r="C19" s="23"/>
      <c r="D19" s="22"/>
      <c r="E19" s="22"/>
      <c r="F19" s="23"/>
      <c r="G19" s="23"/>
      <c r="H19" s="23"/>
      <c r="I19" s="24"/>
      <c r="J19" s="25"/>
      <c r="K19" s="26"/>
      <c r="L19" s="24"/>
      <c r="M19" s="24"/>
    </row>
  </sheetData>
  <mergeCells count="3">
    <mergeCell ref="A17:I17"/>
    <mergeCell ref="A1:M1"/>
    <mergeCell ref="B18:M18"/>
  </mergeCells>
  <phoneticPr fontId="1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horizontalDpi="200" verticalDpi="300" r:id="rId1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cp:lastPrinted>2018-11-22T09:45:35Z</cp:lastPrinted>
  <dcterms:created xsi:type="dcterms:W3CDTF">2006-09-13T11:21:00Z</dcterms:created>
  <dcterms:modified xsi:type="dcterms:W3CDTF">2018-12-05T00:38:35Z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