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255" windowHeight="78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19" i="1"/>
  <c r="M19"/>
</calcChain>
</file>

<file path=xl/sharedStrings.xml><?xml version="1.0" encoding="utf-8"?>
<sst xmlns="http://schemas.openxmlformats.org/spreadsheetml/2006/main" count="84" uniqueCount="73">
  <si>
    <t>品牌</t>
  </si>
  <si>
    <t>型号</t>
  </si>
  <si>
    <t>物料描述</t>
  </si>
  <si>
    <t>序号</t>
    <phoneticPr fontId="2" type="noConversion"/>
  </si>
  <si>
    <t>合计（项目总价）</t>
    <phoneticPr fontId="2" type="noConversion"/>
  </si>
  <si>
    <t>不含税单价</t>
    <phoneticPr fontId="2" type="noConversion"/>
  </si>
  <si>
    <t>不含税合价</t>
    <phoneticPr fontId="2" type="noConversion"/>
  </si>
  <si>
    <t>税率</t>
    <phoneticPr fontId="2" type="noConversion"/>
  </si>
  <si>
    <t>含税单价</t>
    <phoneticPr fontId="2" type="noConversion"/>
  </si>
  <si>
    <t>含税合价</t>
    <phoneticPr fontId="2" type="noConversion"/>
  </si>
  <si>
    <t>/</t>
    <phoneticPr fontId="2" type="noConversion"/>
  </si>
  <si>
    <t>注：</t>
    <phoneticPr fontId="2" type="noConversion"/>
  </si>
  <si>
    <t>含税合价=不含税合价*（1+增值税税率），不含税合价=含税合价/(1+增值税税率)，增值税税额=含税合价-不含税合价。</t>
    <phoneticPr fontId="2" type="noConversion"/>
  </si>
  <si>
    <r>
      <t>单位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2" type="noConversion"/>
  </si>
  <si>
    <r>
      <t>数量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2" type="noConversion"/>
  </si>
  <si>
    <t>201803-3139</t>
  </si>
  <si>
    <t>超五类双绞线</t>
    <phoneticPr fontId="11" type="noConversion"/>
  </si>
  <si>
    <t xml:space="preserve">米 </t>
  </si>
  <si>
    <t>8芯网络双绞线,非屏蔽，线芯为全铜</t>
    <phoneticPr fontId="11" type="noConversion"/>
  </si>
  <si>
    <t>201803-2183</t>
  </si>
  <si>
    <t>超五类屏蔽网线</t>
    <phoneticPr fontId="11" type="noConversion"/>
  </si>
  <si>
    <t>箱</t>
    <phoneticPr fontId="11" type="noConversion"/>
  </si>
  <si>
    <t>0.51mm，300m/箱，0.51mm无氧铜芯，8芯，双屏蔽层。</t>
  </si>
  <si>
    <t>201803-3135</t>
  </si>
  <si>
    <t>六类双绞线</t>
    <phoneticPr fontId="2" type="noConversion"/>
  </si>
  <si>
    <t>米</t>
  </si>
  <si>
    <t>201803-2411</t>
  </si>
  <si>
    <t>多功能网线测线仪</t>
    <phoneticPr fontId="11" type="noConversion"/>
  </si>
  <si>
    <t>个</t>
    <phoneticPr fontId="11" type="noConversion"/>
  </si>
  <si>
    <t>带寻线、测线功能</t>
    <phoneticPr fontId="11" type="noConversion"/>
  </si>
  <si>
    <t>2018GZ03-74</t>
    <phoneticPr fontId="13" type="noConversion"/>
  </si>
  <si>
    <t>光纤熔接机</t>
    <phoneticPr fontId="13" type="noConversion"/>
  </si>
  <si>
    <t>套</t>
  </si>
  <si>
    <t>适用光纤材料为石英玻璃，光纤直径包层直径：
80mm~150mm、涂层直径：100mm~1,000mm；适用光纤
或光缆尺寸F1,000mm 以下，皮线光缆(2.0×3.1mm)、
室内光缆(2.0×2.0mm)；切割长度5~16mm、10mm，
熔接损耗(标准) SMF: 0.02dB、MMF: 0.01dB、DSF:
0.04dB、NZDSF: 0.04dB；熔接循环时间(标准)：7
秒(快速模式)、7.5 秒(SMF 标准模式)、8 秒(自动模
式)，加热循环时间(标准)：28 秒；熔接和加热循环：
约200；光纤视图和放大倍数，两个CMOS 摄像机观
测、X 或Y 单轴视图320X(缩放700 倍)、X 和Y 双轴
视图88 倍</t>
    <phoneticPr fontId="11" type="noConversion"/>
  </si>
  <si>
    <t>201803-3157</t>
  </si>
  <si>
    <t>FC-FC尾纤</t>
  </si>
  <si>
    <t>根</t>
  </si>
  <si>
    <t>FCFC-5M</t>
  </si>
  <si>
    <t>201803-3168</t>
  </si>
  <si>
    <t>查线机专用测试绳</t>
  </si>
  <si>
    <t>条</t>
  </si>
  <si>
    <t>HC-4 测试绳 端自带针头</t>
    <phoneticPr fontId="11" type="noConversion"/>
  </si>
  <si>
    <t>201803-3212</t>
  </si>
  <si>
    <t>水晶头</t>
  </si>
  <si>
    <t>个</t>
  </si>
  <si>
    <t>RJ45，8位,8P 8C,21×11mm，超五类非屏蔽</t>
    <phoneticPr fontId="11" type="noConversion"/>
  </si>
  <si>
    <t>201803-3213</t>
  </si>
  <si>
    <t>四芯RJ11</t>
  </si>
  <si>
    <t>201803-4080</t>
  </si>
  <si>
    <t>网线水晶头</t>
    <phoneticPr fontId="11" type="noConversion"/>
  </si>
  <si>
    <t>袋</t>
    <phoneticPr fontId="11" type="noConversion"/>
  </si>
  <si>
    <t>超五类带屏蔽（带不锈钢），100个/袋</t>
  </si>
  <si>
    <t>201803-3222</t>
  </si>
  <si>
    <t>电话跳线</t>
  </si>
  <si>
    <t>0.5mm2</t>
    <phoneticPr fontId="11" type="noConversion"/>
  </si>
  <si>
    <t>201803-3138</t>
  </si>
  <si>
    <t>电话线</t>
  </si>
  <si>
    <t>蓝叶、正泰、 安润达</t>
    <phoneticPr fontId="11" type="noConversion"/>
  </si>
  <si>
    <t>2芯电话线，分盘包装</t>
  </si>
  <si>
    <t>201803-3303</t>
  </si>
  <si>
    <t>2M接头</t>
  </si>
  <si>
    <t>1、设备侧为卡扣式；
2、与2M线接续处为焊接式。</t>
  </si>
  <si>
    <t>201803-3304</t>
  </si>
  <si>
    <t>BNC压接插头</t>
  </si>
  <si>
    <t>75Ω 75-5</t>
    <phoneticPr fontId="11" type="noConversion"/>
  </si>
  <si>
    <t>201803-3305</t>
  </si>
  <si>
    <t>BNC焊接式接头</t>
  </si>
  <si>
    <t>201803-3588</t>
  </si>
  <si>
    <t>数据连接线</t>
  </si>
  <si>
    <t>方头打印线，USB公口（A型插头）+USB公口（B型），长度：3米</t>
    <phoneticPr fontId="11" type="noConversion"/>
  </si>
  <si>
    <t>物料名称</t>
    <phoneticPr fontId="2" type="noConversion"/>
  </si>
  <si>
    <t>物料编码</t>
    <phoneticPr fontId="2" type="noConversion"/>
  </si>
  <si>
    <t>南宁轨道交通集团有限责任公司 运营分公司南宁轨道交通3号线超五类双绞线等急需物资采购项目 分项报价表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</si>
</sst>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4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</cellStyleXfs>
  <cellXfs count="51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vertical="center" wrapText="1"/>
    </xf>
    <xf numFmtId="177" fontId="3" fillId="0" borderId="1" xfId="0" applyNumberFormat="1" applyFont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9" fillId="0" borderId="1" xfId="2" applyFont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left" vertical="center" wrapText="1"/>
    </xf>
    <xf numFmtId="0" fontId="10" fillId="2" borderId="1" xfId="2" applyFont="1" applyFill="1" applyBorder="1" applyAlignment="1" applyProtection="1">
      <alignment horizontal="left" vertical="center" wrapText="1"/>
      <protection hidden="1"/>
    </xf>
    <xf numFmtId="0" fontId="10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2" applyFont="1" applyFill="1" applyBorder="1" applyAlignment="1" applyProtection="1">
      <alignment horizontal="center" vertical="center" wrapText="1"/>
      <protection hidden="1"/>
    </xf>
    <xf numFmtId="0" fontId="10" fillId="2" borderId="1" xfId="3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left" vertical="center" wrapText="1"/>
    </xf>
    <xf numFmtId="0" fontId="12" fillId="2" borderId="1" xfId="2" applyFont="1" applyFill="1" applyBorder="1" applyAlignment="1" applyProtection="1">
      <alignment horizontal="left" vertical="center" wrapText="1"/>
      <protection hidden="1"/>
    </xf>
    <xf numFmtId="0" fontId="12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2" applyFont="1" applyFill="1" applyBorder="1" applyAlignment="1" applyProtection="1">
      <alignment horizontal="center" vertical="center" wrapText="1"/>
      <protection hidden="1"/>
    </xf>
    <xf numFmtId="0" fontId="10" fillId="2" borderId="1" xfId="4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 applyProtection="1">
      <alignment horizontal="left" vertical="center" wrapText="1"/>
    </xf>
    <xf numFmtId="0" fontId="10" fillId="2" borderId="1" xfId="2" applyFont="1" applyFill="1" applyBorder="1" applyAlignment="1" applyProtection="1">
      <alignment horizontal="left" vertical="center" wrapText="1"/>
    </xf>
    <xf numFmtId="0" fontId="10" fillId="2" borderId="1" xfId="2" applyNumberFormat="1" applyFont="1" applyFill="1" applyBorder="1" applyAlignment="1" applyProtection="1">
      <alignment horizontal="center" vertical="center" wrapText="1"/>
    </xf>
    <xf numFmtId="0" fontId="10" fillId="2" borderId="1" xfId="2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13" xfId="3"/>
    <cellStyle name="常规 2" xfId="2"/>
    <cellStyle name="常规 3 4" xfId="4"/>
    <cellStyle name="常规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H5" sqref="H5"/>
    </sheetView>
  </sheetViews>
  <sheetFormatPr defaultColWidth="9" defaultRowHeight="11.25"/>
  <cols>
    <col min="1" max="1" width="4.75" style="8" customWidth="1"/>
    <col min="2" max="2" width="24" style="7" customWidth="1"/>
    <col min="3" max="3" width="10.125" style="7" customWidth="1"/>
    <col min="4" max="4" width="5.625" style="8" customWidth="1"/>
    <col min="5" max="5" width="4.75" style="8" customWidth="1"/>
    <col min="6" max="6" width="11.5" style="7" customWidth="1"/>
    <col min="7" max="7" width="8.25" style="7" customWidth="1"/>
    <col min="8" max="8" width="32.75" style="7" customWidth="1"/>
    <col min="9" max="9" width="8.5" style="14" customWidth="1"/>
    <col min="10" max="10" width="9.5" style="9" customWidth="1"/>
    <col min="11" max="11" width="9" style="12"/>
    <col min="12" max="13" width="9" style="14"/>
    <col min="14" max="16384" width="9" style="1"/>
  </cols>
  <sheetData>
    <row r="1" spans="1:13" ht="27.75" customHeight="1">
      <c r="A1" s="30" t="s">
        <v>72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2.5">
      <c r="A2" s="2" t="s">
        <v>3</v>
      </c>
      <c r="B2" s="2" t="s">
        <v>71</v>
      </c>
      <c r="C2" s="3" t="s">
        <v>70</v>
      </c>
      <c r="D2" s="3" t="s">
        <v>14</v>
      </c>
      <c r="E2" s="3" t="s">
        <v>13</v>
      </c>
      <c r="F2" s="2" t="s">
        <v>0</v>
      </c>
      <c r="G2" s="2" t="s">
        <v>1</v>
      </c>
      <c r="H2" s="4" t="s">
        <v>2</v>
      </c>
      <c r="I2" s="15" t="s">
        <v>5</v>
      </c>
      <c r="J2" s="5" t="s">
        <v>6</v>
      </c>
      <c r="K2" s="11" t="s">
        <v>7</v>
      </c>
      <c r="L2" s="15" t="s">
        <v>8</v>
      </c>
      <c r="M2" s="15" t="s">
        <v>9</v>
      </c>
    </row>
    <row r="3" spans="1:13" ht="24">
      <c r="A3" s="33">
        <v>1</v>
      </c>
      <c r="B3" s="34" t="s">
        <v>15</v>
      </c>
      <c r="C3" s="35" t="s">
        <v>16</v>
      </c>
      <c r="D3" s="36">
        <v>3000</v>
      </c>
      <c r="E3" s="37" t="s">
        <v>17</v>
      </c>
      <c r="F3" s="38"/>
      <c r="G3" s="36"/>
      <c r="H3" s="39" t="s">
        <v>18</v>
      </c>
      <c r="I3" s="16"/>
      <c r="J3" s="6"/>
      <c r="K3" s="13"/>
      <c r="L3" s="16"/>
      <c r="M3" s="16"/>
    </row>
    <row r="4" spans="1:13" ht="24">
      <c r="A4" s="33">
        <v>2</v>
      </c>
      <c r="B4" s="34" t="s">
        <v>19</v>
      </c>
      <c r="C4" s="35" t="s">
        <v>20</v>
      </c>
      <c r="D4" s="36">
        <v>5</v>
      </c>
      <c r="E4" s="37" t="s">
        <v>21</v>
      </c>
      <c r="F4" s="38"/>
      <c r="G4" s="36"/>
      <c r="H4" s="39" t="s">
        <v>22</v>
      </c>
      <c r="I4" s="16"/>
      <c r="J4" s="6"/>
      <c r="K4" s="13"/>
      <c r="L4" s="16"/>
      <c r="M4" s="16"/>
    </row>
    <row r="5" spans="1:13" ht="24">
      <c r="A5" s="33">
        <v>3</v>
      </c>
      <c r="B5" s="34" t="s">
        <v>23</v>
      </c>
      <c r="C5" s="35" t="s">
        <v>24</v>
      </c>
      <c r="D5" s="36">
        <v>1000</v>
      </c>
      <c r="E5" s="37" t="s">
        <v>25</v>
      </c>
      <c r="F5" s="40"/>
      <c r="G5" s="36"/>
      <c r="H5" s="39" t="s">
        <v>22</v>
      </c>
      <c r="I5" s="16"/>
      <c r="J5" s="6"/>
      <c r="K5" s="13"/>
      <c r="L5" s="16"/>
      <c r="M5" s="16"/>
    </row>
    <row r="6" spans="1:13" ht="24">
      <c r="A6" s="33">
        <v>4</v>
      </c>
      <c r="B6" s="34" t="s">
        <v>26</v>
      </c>
      <c r="C6" s="35" t="s">
        <v>27</v>
      </c>
      <c r="D6" s="36">
        <v>5</v>
      </c>
      <c r="E6" s="37" t="s">
        <v>28</v>
      </c>
      <c r="F6" s="38"/>
      <c r="G6" s="36"/>
      <c r="H6" s="39" t="s">
        <v>29</v>
      </c>
      <c r="I6" s="16"/>
      <c r="J6" s="6"/>
      <c r="K6" s="13"/>
      <c r="L6" s="16"/>
      <c r="M6" s="16"/>
    </row>
    <row r="7" spans="1:13" ht="252">
      <c r="A7" s="33">
        <v>5</v>
      </c>
      <c r="B7" s="41" t="s">
        <v>30</v>
      </c>
      <c r="C7" s="42" t="s">
        <v>31</v>
      </c>
      <c r="D7" s="43">
        <v>2</v>
      </c>
      <c r="E7" s="44" t="s">
        <v>32</v>
      </c>
      <c r="F7" s="38"/>
      <c r="G7" s="43"/>
      <c r="H7" s="39" t="s">
        <v>33</v>
      </c>
      <c r="I7" s="16"/>
      <c r="J7" s="6"/>
      <c r="K7" s="13"/>
      <c r="L7" s="16"/>
      <c r="M7" s="16"/>
    </row>
    <row r="8" spans="1:13" ht="35.1" customHeight="1">
      <c r="A8" s="33">
        <v>6</v>
      </c>
      <c r="B8" s="34" t="s">
        <v>34</v>
      </c>
      <c r="C8" s="35" t="s">
        <v>35</v>
      </c>
      <c r="D8" s="36">
        <v>120</v>
      </c>
      <c r="E8" s="37" t="s">
        <v>36</v>
      </c>
      <c r="F8" s="38"/>
      <c r="G8" s="36"/>
      <c r="H8" s="39" t="s">
        <v>37</v>
      </c>
      <c r="I8" s="16"/>
      <c r="J8" s="6"/>
      <c r="K8" s="13"/>
      <c r="L8" s="16"/>
      <c r="M8" s="16"/>
    </row>
    <row r="9" spans="1:13" ht="35.1" customHeight="1">
      <c r="A9" s="33">
        <v>7</v>
      </c>
      <c r="B9" s="34" t="s">
        <v>38</v>
      </c>
      <c r="C9" s="35" t="s">
        <v>39</v>
      </c>
      <c r="D9" s="36">
        <v>40</v>
      </c>
      <c r="E9" s="37" t="s">
        <v>40</v>
      </c>
      <c r="F9" s="40"/>
      <c r="G9" s="36"/>
      <c r="H9" s="39" t="s">
        <v>41</v>
      </c>
      <c r="I9" s="16"/>
      <c r="J9" s="6"/>
      <c r="K9" s="13"/>
      <c r="L9" s="16"/>
      <c r="M9" s="16"/>
    </row>
    <row r="10" spans="1:13" ht="35.1" customHeight="1">
      <c r="A10" s="33">
        <v>8</v>
      </c>
      <c r="B10" s="34" t="s">
        <v>42</v>
      </c>
      <c r="C10" s="35" t="s">
        <v>43</v>
      </c>
      <c r="D10" s="36">
        <v>2000</v>
      </c>
      <c r="E10" s="37" t="s">
        <v>44</v>
      </c>
      <c r="F10" s="45"/>
      <c r="G10" s="36"/>
      <c r="H10" s="39" t="s">
        <v>45</v>
      </c>
      <c r="I10" s="16"/>
      <c r="J10" s="6"/>
      <c r="K10" s="13"/>
      <c r="L10" s="16"/>
      <c r="M10" s="16"/>
    </row>
    <row r="11" spans="1:13" ht="35.1" customHeight="1">
      <c r="A11" s="33">
        <v>9</v>
      </c>
      <c r="B11" s="34" t="s">
        <v>46</v>
      </c>
      <c r="C11" s="35" t="s">
        <v>43</v>
      </c>
      <c r="D11" s="36">
        <v>2000</v>
      </c>
      <c r="E11" s="37" t="s">
        <v>44</v>
      </c>
      <c r="F11" s="38"/>
      <c r="G11" s="36"/>
      <c r="H11" s="39" t="s">
        <v>47</v>
      </c>
      <c r="I11" s="16"/>
      <c r="J11" s="6"/>
      <c r="K11" s="13"/>
      <c r="L11" s="16"/>
      <c r="M11" s="16"/>
    </row>
    <row r="12" spans="1:13" ht="35.1" customHeight="1">
      <c r="A12" s="33">
        <v>10</v>
      </c>
      <c r="B12" s="34" t="s">
        <v>48</v>
      </c>
      <c r="C12" s="35" t="s">
        <v>49</v>
      </c>
      <c r="D12" s="36">
        <v>5</v>
      </c>
      <c r="E12" s="37" t="s">
        <v>50</v>
      </c>
      <c r="F12" s="38"/>
      <c r="G12" s="36"/>
      <c r="H12" s="39" t="s">
        <v>51</v>
      </c>
      <c r="I12" s="16"/>
      <c r="J12" s="6"/>
      <c r="K12" s="13"/>
      <c r="L12" s="16"/>
      <c r="M12" s="16"/>
    </row>
    <row r="13" spans="1:13" ht="35.1" customHeight="1">
      <c r="A13" s="33">
        <v>11</v>
      </c>
      <c r="B13" s="34" t="s">
        <v>52</v>
      </c>
      <c r="C13" s="35" t="s">
        <v>53</v>
      </c>
      <c r="D13" s="36">
        <v>3000</v>
      </c>
      <c r="E13" s="37" t="s">
        <v>25</v>
      </c>
      <c r="F13" s="38"/>
      <c r="G13" s="36"/>
      <c r="H13" s="39" t="s">
        <v>54</v>
      </c>
      <c r="I13" s="16"/>
      <c r="J13" s="6"/>
      <c r="K13" s="13"/>
      <c r="L13" s="16"/>
      <c r="M13" s="16"/>
    </row>
    <row r="14" spans="1:13" ht="35.1" customHeight="1">
      <c r="A14" s="33">
        <v>12</v>
      </c>
      <c r="B14" s="34" t="s">
        <v>55</v>
      </c>
      <c r="C14" s="35" t="s">
        <v>56</v>
      </c>
      <c r="D14" s="36">
        <v>3000</v>
      </c>
      <c r="E14" s="37" t="s">
        <v>25</v>
      </c>
      <c r="F14" s="46" t="s">
        <v>57</v>
      </c>
      <c r="G14" s="36"/>
      <c r="H14" s="39" t="s">
        <v>58</v>
      </c>
      <c r="I14" s="16"/>
      <c r="J14" s="6"/>
      <c r="K14" s="13"/>
      <c r="L14" s="16"/>
      <c r="M14" s="16"/>
    </row>
    <row r="15" spans="1:13" ht="35.1" customHeight="1">
      <c r="A15" s="33">
        <v>13</v>
      </c>
      <c r="B15" s="34" t="s">
        <v>59</v>
      </c>
      <c r="C15" s="35" t="s">
        <v>60</v>
      </c>
      <c r="D15" s="36">
        <v>350</v>
      </c>
      <c r="E15" s="37" t="s">
        <v>44</v>
      </c>
      <c r="F15" s="40"/>
      <c r="G15" s="36"/>
      <c r="H15" s="39" t="s">
        <v>61</v>
      </c>
      <c r="I15" s="16"/>
      <c r="J15" s="6"/>
      <c r="K15" s="13"/>
      <c r="L15" s="16"/>
      <c r="M15" s="16"/>
    </row>
    <row r="16" spans="1:13" ht="35.1" customHeight="1">
      <c r="A16" s="33">
        <v>14</v>
      </c>
      <c r="B16" s="34" t="s">
        <v>62</v>
      </c>
      <c r="C16" s="35" t="s">
        <v>63</v>
      </c>
      <c r="D16" s="36">
        <v>200</v>
      </c>
      <c r="E16" s="37" t="s">
        <v>44</v>
      </c>
      <c r="F16" s="38"/>
      <c r="G16" s="36"/>
      <c r="H16" s="39" t="s">
        <v>64</v>
      </c>
      <c r="I16" s="16"/>
      <c r="J16" s="6"/>
      <c r="K16" s="13"/>
      <c r="L16" s="16"/>
      <c r="M16" s="16"/>
    </row>
    <row r="17" spans="1:13" ht="35.1" customHeight="1">
      <c r="A17" s="33">
        <v>15</v>
      </c>
      <c r="B17" s="34" t="s">
        <v>65</v>
      </c>
      <c r="C17" s="35" t="s">
        <v>66</v>
      </c>
      <c r="D17" s="36">
        <v>150</v>
      </c>
      <c r="E17" s="37" t="s">
        <v>44</v>
      </c>
      <c r="F17" s="38"/>
      <c r="G17" s="36"/>
      <c r="H17" s="39" t="s">
        <v>64</v>
      </c>
      <c r="I17" s="16"/>
      <c r="J17" s="6"/>
      <c r="K17" s="13"/>
      <c r="L17" s="16"/>
      <c r="M17" s="16"/>
    </row>
    <row r="18" spans="1:13" ht="35.1" customHeight="1">
      <c r="A18" s="33">
        <v>16</v>
      </c>
      <c r="B18" s="47" t="s">
        <v>67</v>
      </c>
      <c r="C18" s="48" t="s">
        <v>68</v>
      </c>
      <c r="D18" s="49">
        <v>10</v>
      </c>
      <c r="E18" s="50" t="s">
        <v>40</v>
      </c>
      <c r="F18" s="38"/>
      <c r="G18" s="49"/>
      <c r="H18" s="39" t="s">
        <v>69</v>
      </c>
      <c r="I18" s="16"/>
      <c r="J18" s="6"/>
      <c r="K18" s="13"/>
      <c r="L18" s="16"/>
      <c r="M18" s="16"/>
    </row>
    <row r="19" spans="1:13" ht="18.75" customHeight="1">
      <c r="A19" s="27" t="s">
        <v>4</v>
      </c>
      <c r="B19" s="28"/>
      <c r="C19" s="28"/>
      <c r="D19" s="28"/>
      <c r="E19" s="28"/>
      <c r="F19" s="28"/>
      <c r="G19" s="28"/>
      <c r="H19" s="28"/>
      <c r="I19" s="29"/>
      <c r="J19" s="10">
        <f>SUM(J3:J18)</f>
        <v>0</v>
      </c>
      <c r="K19" s="18" t="s">
        <v>10</v>
      </c>
      <c r="L19" s="19" t="s">
        <v>10</v>
      </c>
      <c r="M19" s="17">
        <f>SUM(M3:M18)</f>
        <v>0</v>
      </c>
    </row>
    <row r="20" spans="1:13" s="25" customFormat="1" ht="23.25" customHeight="1">
      <c r="A20" s="26" t="s">
        <v>11</v>
      </c>
      <c r="B20" s="31" t="s">
        <v>12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s="25" customFormat="1">
      <c r="A21" s="20"/>
      <c r="B21" s="21"/>
      <c r="C21" s="21"/>
      <c r="D21" s="20"/>
      <c r="E21" s="20"/>
      <c r="F21" s="21"/>
      <c r="G21" s="21"/>
      <c r="H21" s="21"/>
      <c r="I21" s="22"/>
      <c r="J21" s="23"/>
      <c r="K21" s="24"/>
      <c r="L21" s="22"/>
      <c r="M21" s="22"/>
    </row>
  </sheetData>
  <mergeCells count="3">
    <mergeCell ref="A19:I19"/>
    <mergeCell ref="A1:M1"/>
    <mergeCell ref="B20:M20"/>
  </mergeCells>
  <phoneticPr fontId="2" type="noConversion"/>
  <printOptions horizontalCentered="1"/>
  <pageMargins left="0" right="0.11811023622047245" top="0.74803149606299213" bottom="0.74803149606299213" header="0.31496062992125984" footer="0.31496062992125984"/>
  <pageSetup paperSize="9" orientation="landscape" r:id="rId1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NNRT</cp:lastModifiedBy>
  <cp:lastPrinted>2019-03-04T10:17:07Z</cp:lastPrinted>
  <dcterms:created xsi:type="dcterms:W3CDTF">2006-09-13T11:21:00Z</dcterms:created>
  <dcterms:modified xsi:type="dcterms:W3CDTF">2019-03-04T10:17:26Z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