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82"/>
  </bookViews>
  <sheets>
    <sheet name="技术需求及数量表" sheetId="25" r:id="rId1"/>
    <sheet name="硬币点币盘样品" sheetId="26" r:id="rId2"/>
  </sheets>
  <definedNames>
    <definedName name="_xlnm._FilterDatabase" localSheetId="0" hidden="1">技术需求及数量表!$A$4:$XEY$14</definedName>
    <definedName name="_xlnm.Print_Area" localSheetId="0">技术需求及数量表!$A$1:$O$14</definedName>
    <definedName name="_xlnm.Print_Titles" localSheetId="0">技术需求及数量表!$2:$4</definedName>
  </definedNames>
  <calcPr calcId="144525"/>
</workbook>
</file>

<file path=xl/sharedStrings.xml><?xml version="1.0" encoding="utf-8"?>
<sst xmlns="http://schemas.openxmlformats.org/spreadsheetml/2006/main" count="76" uniqueCount="62">
  <si>
    <t>附件3：</t>
  </si>
  <si>
    <r>
      <rPr>
        <b/>
        <sz val="10"/>
        <rFont val="宋体"/>
        <charset val="134"/>
      </rPr>
      <t>南宁轨道交通集团运营分公司</t>
    </r>
    <r>
      <rPr>
        <b/>
        <sz val="10"/>
        <color rgb="FFFF0000"/>
        <rFont val="宋体"/>
        <charset val="134"/>
      </rPr>
      <t>2021</t>
    </r>
    <r>
      <rPr>
        <b/>
        <sz val="10"/>
        <color rgb="FFFF0000"/>
        <rFont val="宋体"/>
        <charset val="134"/>
      </rPr>
      <t>年票币清点设备</t>
    </r>
    <r>
      <rPr>
        <b/>
        <sz val="10"/>
        <rFont val="宋体"/>
        <charset val="134"/>
      </rPr>
      <t>采购项目 技术需求及数量表</t>
    </r>
  </si>
  <si>
    <t>序号</t>
  </si>
  <si>
    <t>物料编码</t>
  </si>
  <si>
    <t>物料名称</t>
  </si>
  <si>
    <t>品牌/生产厂家</t>
  </si>
  <si>
    <t>型号</t>
  </si>
  <si>
    <t>物料描述</t>
  </si>
  <si>
    <t>单位</t>
  </si>
  <si>
    <t>2号线</t>
  </si>
  <si>
    <t>3号线</t>
  </si>
  <si>
    <t>5号线</t>
  </si>
  <si>
    <t>总数量</t>
  </si>
  <si>
    <t>备注</t>
  </si>
  <si>
    <t>计划序号</t>
  </si>
  <si>
    <t>数量</t>
  </si>
  <si>
    <t>便携式验钞仪</t>
  </si>
  <si>
    <t>维融JBYJ-N20(C）、
康艺JBYD-HT-8750A、
惠朗JBYJ-HL-A8</t>
  </si>
  <si>
    <t>技术标准：符合国家标准GB16999-2010《人民币鉴别仪通用技术条件》，可识别的钞票：最新发布的人民币5、10、20、50、100元等面额，验钞方式：单张过钞，验钞速度：&lt;2秒/张，鉴伪方式：具备B类以上点验钞机的识别方式，显示：LED显示屏，报警语音提示：“请注意这张纸币有疑问”或其它提示，供电方式：插电DC12V或6节5号电池供电（2种方式都具备）</t>
  </si>
  <si>
    <t>台</t>
  </si>
  <si>
    <t>2021-05-CBZ-00707</t>
  </si>
  <si>
    <t>硬币清点机</t>
  </si>
  <si>
    <t>苏州少士YFJ-200N、
科贝点币机HCS-3300、
依特诺ET5906、凯易YD-100N</t>
  </si>
  <si>
    <t/>
  </si>
  <si>
    <t>载币盘容量：≥4000枚，分拣速度：≥1500枚/分钟（以人民币1元硬币计），分拣硬币直径：14~34mm，分拣硬币厚度：0.8~3.8mm，计数币种：≥3种硬盘（应包含人民币一元、五角），计数方式：连续计数/预置计数，传感器：采用金属传感器计数，其它：（1）、每一台清点机器需配4个铁架操作平台（附参考图），支架规格尺寸：铁质，订制品，各处厚度≥2mm。上托盘长约43cm，宽约26cm，深约2cm；底座宽约43cm，长约26cm，深约2cm，承重≥25kg；布袋上托圈直径约16cm，下托盘直径约20cm；总高约40cm，（2）、需配送到南宁地铁5号线各站点，搬运到指定位置，（3）、供应商负责安装调试及1年客户端现场质保维修服务</t>
  </si>
  <si>
    <t>2021-02-KY-04382</t>
  </si>
  <si>
    <t>2021-05-CBZ-00751</t>
  </si>
  <si>
    <t>Token车票清点机</t>
  </si>
  <si>
    <r>
      <rPr>
        <sz val="10"/>
        <color theme="1"/>
        <rFont val="宋体"/>
        <charset val="134"/>
        <scheme val="minor"/>
      </rPr>
      <t>苏州少士YFJ-210N、
、科贝HCS-3500AH</t>
    </r>
    <r>
      <rPr>
        <sz val="10"/>
        <color rgb="FFFF0000"/>
        <rFont val="宋体"/>
        <charset val="134"/>
        <scheme val="minor"/>
      </rPr>
      <t xml:space="preserve">
、凯易 YD-100</t>
    </r>
  </si>
  <si>
    <t>点票速度： ≥1000枚/分钟，载票容量： ≥2000枚，可点票尺寸：厚度0.8—3.8 mm，直径14—34 mm，显示屏七位数码管显示： 最大9999999，计数方式：连续计数和预置数计数，电源：220V/50Hz，设备应具备喂票、甩票分离设计（类似双转盘或履带加转盘方式等），减少卡票率，计数准确，对TOKEN车票磨损小，故障率低，每一台清点机器需标配一个铁架操作平台</t>
  </si>
  <si>
    <t>2021-05-CBZ-00708</t>
  </si>
  <si>
    <t>苏州少士、武汉科贝、苏州日保</t>
  </si>
  <si>
    <t>具备喂票、甩票分离设计，采用双转盘或履带加转盘等方式，可清点可分选相应数量Token车票。
币斗容量：≥2700枚（以直径30mm，厚度2mm的Token计）或4000枚（以人民币1元硬币计）
清点速度：≥1300枚/分钟（以直径30mm，厚度2mm的Token计）
车票直径：约14~34（mm）           车票厚度：约0.8~3.8（mm）
显示屏七位数码管显示： 0~9999999
计数方式：连续计数和预置数计数 
其它：（1）、每一台清点机器需标配1个铁架操作平台（附参考图），支架规格尺寸：铁质，订制品，各处厚度≥2mm。上托盘长约43cm，宽约26cm，深约2cm；底座宽约43cm，长约26cm，深约2cm，承重≥25kg；布袋上托圈直径约16cm，下托盘直径约20cm；总高约40cm
（2）、供应商负责安装调试及1年客户端现场质保维修服务</t>
  </si>
  <si>
    <t>2021-05-PW-22063</t>
  </si>
  <si>
    <t>人民币点钞机</t>
  </si>
  <si>
    <t>维融 JBYD-N6、
凯易 JBYD-XY6000B+、
康艺 JBYD-HT-2780(B)</t>
  </si>
  <si>
    <t>"技术标准：符合国家标准GB16999-2010《人民币鉴别仪通用技术条件》
级别：B类，卧式
适应币种：适应第四套和第五套人民币（包括2015年新版人民币）1-100元纸币点钞和鉴伪
认别功能：具备紫光识别、磁性识别、磁图像识别、安全线特征磁性鉴别、红外检测等防伪功能，同时具有开机故障自检、报警代码显示、异常假币停机、全数预置清点、累加计数、复点功能、面额识别、夹张检测、连张/半张检测等功能
点钞速度：≥1000张/分        喂钞台容量：≥200张，接钞台容量≥200张
计数显示范围:1～9999张       预置显示范围:1～999张
噪音：≤60分贝               消耗功率：≤80W。
连续工作时间：&gt;8小时。        平均无故障时间：&gt;800小时
升级方式：支持在线升级                                                                      显示: 全液晶中文显示:（张数、币种、金额）同时还有语音报读功能. 语音报读:点算时发现假币、异币等可疑钞自动停机，并且发出“这张纸币有疑问”声音。 混点：对各种（有磁性人民币）面额进行混合清点，同时显示并报读本次清点张数与金额总数，并具有鉴别功能.清点好可以计算出总合计金额。"</t>
  </si>
  <si>
    <t>2021-05-CBZ-00709</t>
  </si>
  <si>
    <t>纸币清分机</t>
  </si>
  <si>
    <t>维融WR8301
康艺HT-9200 
惠朗(HL-99B)</t>
  </si>
  <si>
    <t>点钞速度：≥900张/分钟，币种面额：适应人民币从壹元到100元各面额纸币的识别清点及反伪，进钞容量 ≥100张，进钞台容量：≥150张，接钞台容量：≥200张，点钞机具备紫光识别，磁性识别，磁图像识别、安全线特征磁性鉴别，红外检测等防伪功能，同时具有开机故障自检、报警代码显示、异常假币停机、全数预置清点、累加计数、面额识别、连张/半张检测等功能，预置范围：1～100张，计数范围：0～9999，整机功耗：≤80分贝，电源：220V\50Hz，产品符合国家标准《16999-2010人民币鉴别仪通用技术条件》规定的B类动态点钞机要求</t>
  </si>
  <si>
    <t>2021-02-KY-04383</t>
  </si>
  <si>
    <t>2021-05-CBZ-00752</t>
  </si>
  <si>
    <t>纸币机清洁液</t>
  </si>
  <si>
    <t>Miller-Stephenson</t>
  </si>
  <si>
    <t>Cleaner MS262</t>
  </si>
  <si>
    <t>包装规格：1夸脱，纸币机清洁液</t>
  </si>
  <si>
    <t>瓶</t>
  </si>
  <si>
    <t>2021-02-TH-32713</t>
  </si>
  <si>
    <t>2021-05-TH-33230</t>
  </si>
  <si>
    <t>硬币点币盘</t>
  </si>
  <si>
    <t>定制，按样供货</t>
  </si>
  <si>
    <t xml:space="preserve">约16*15.5*2.9cm,内置小方格30个，一个小方格装10个银币，一盘可存放300个银币，材质：不锈钢   </t>
  </si>
  <si>
    <t>个</t>
  </si>
  <si>
    <t>2021-05-CBZ-00664</t>
  </si>
  <si>
    <t>按样品</t>
  </si>
  <si>
    <t>sam卡</t>
  </si>
  <si>
    <r>
      <rPr>
        <sz val="11"/>
        <color rgb="FF171A1D"/>
        <rFont val="宋体"/>
        <charset val="134"/>
      </rPr>
      <t>武汉天喻信息产业股份有限公司</t>
    </r>
    <r>
      <rPr>
        <sz val="11"/>
        <color rgb="FF171A1D"/>
        <rFont val="Segoe UI"/>
        <charset val="134"/>
      </rPr>
      <t>/</t>
    </r>
    <r>
      <rPr>
        <sz val="11"/>
        <color rgb="FF171A1D"/>
        <rFont val="宋体"/>
        <charset val="134"/>
      </rPr>
      <t>广州广电运通智能科技有限公司</t>
    </r>
  </si>
  <si>
    <t>接触式SAM卡的物理特性应符合ISO/IEC 7816-1和ISO/IEC 7816-2的要求；符合中国人民银行PSAM卡规范；符合中国金融集成电路（IC）卡规范；符合中国金融IC卡试点PSAM应用规范；支持一卡多应用，各应用之间相互独立（多应用、防火墙功能）；支持多种文件类型 包括二进制文件上，定长记录文件上，变长记录文件，循环文件上，钱包文件；
   支持多种安全访问方式和权限（认证功能和口令保护）；
   支持中国人民银行认可的Single DES、Triple DES算法；
   支持多级密钥分散机制，用分散后的密钥作为临时密钥对数据进行加密、解密、MAC运算，以完成终端与卡片之间的合法认证等功能；
   支持多级密钥分散机制，产生《中国金融集成电路（IC）卡规范》中定义的MACI和校验MAC2；支持多种通讯协议：接触界面支持T=0(字符传送)和T=1（块传送）通讯协议；
接触界面符合PPS协议，支持多种速率选择，可支持9600 bps，38400 bps，最大可支持115200bps。
支持通用的SAM卡指令：外部认证、内部认证、验证口令、通用DES计算、取随机数、应用锁定、应用解锁、重装/修改PIN等；
   支持逻辑加密卡的密钥计算功能；
   支持CPUA卡的充值、消费加密认证的功能；
   支持CPUA卡片钱包交易的复合指令，能自动计算交易认证码和自动维护SAM卡消费/充值交易序号；
   支持计算交易认证码的功能（中心验证TAC和非CPU卡交易使用）；
   支持的算法包括但不限于DES、3DES、AES和RSA算法。RSA算法可以根据不同芯片级别配置；</t>
  </si>
  <si>
    <t>张</t>
  </si>
  <si>
    <t>2019-03-PW-00728</t>
  </si>
  <si>
    <t xml:space="preserve">
1.备注栏标有“按样品”的货物，中选供应商须按要求提供图纸或样品，并按确认后的图纸或样品供货；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</si>
</sst>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171A1D"/>
      <name val="Segoe UI"/>
      <charset val="134"/>
    </font>
    <font>
      <sz val="8"/>
      <color rgb="FFFF0000"/>
      <name val="宋体"/>
      <charset val="134"/>
    </font>
    <font>
      <sz val="8"/>
      <color rgb="FFFF0000"/>
      <name val="宋体"/>
      <charset val="134"/>
      <scheme val="minor"/>
    </font>
    <font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rgb="FF171A1D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4" fillId="16" borderId="2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447675</xdr:colOff>
      <xdr:row>10</xdr:row>
      <xdr:rowOff>542925</xdr:rowOff>
    </xdr:from>
    <xdr:to>
      <xdr:col>14</xdr:col>
      <xdr:colOff>1809750</xdr:colOff>
      <xdr:row>11</xdr:row>
      <xdr:rowOff>977106</xdr:rowOff>
    </xdr:to>
    <xdr:pic>
      <xdr:nvPicPr>
        <xdr:cNvPr id="2" name="图片 1" descr="lADPBFf_-rMxcIfNCZDNDMA_3264_2448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496925" y="10342245"/>
          <a:ext cx="1362075" cy="10433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124460</xdr:colOff>
      <xdr:row>0</xdr:row>
      <xdr:rowOff>76835</xdr:rowOff>
    </xdr:from>
    <xdr:to>
      <xdr:col>14</xdr:col>
      <xdr:colOff>28575</xdr:colOff>
      <xdr:row>42</xdr:row>
      <xdr:rowOff>156210</xdr:rowOff>
    </xdr:to>
    <xdr:pic>
      <xdr:nvPicPr>
        <xdr:cNvPr id="2" name="图片 1" descr="lADPBFf_-rMxcIfNCZDNDMA_3264_2448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24460" y="76835"/>
          <a:ext cx="9505315" cy="7280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14"/>
  <sheetViews>
    <sheetView showZeros="0" tabSelected="1" workbookViewId="0">
      <pane ySplit="4" topLeftCell="A14" activePane="bottomLeft" state="frozen"/>
      <selection/>
      <selection pane="bottomLeft" activeCell="A1" sqref="A1:O14"/>
    </sheetView>
  </sheetViews>
  <sheetFormatPr defaultColWidth="9" defaultRowHeight="13.5"/>
  <cols>
    <col min="1" max="1" width="4.125" style="3" customWidth="1"/>
    <col min="2" max="2" width="7.625" style="4" customWidth="1"/>
    <col min="3" max="3" width="7.625" style="1" customWidth="1"/>
    <col min="4" max="4" width="13.5" style="4" customWidth="1"/>
    <col min="5" max="5" width="8.75" style="4" customWidth="1"/>
    <col min="6" max="6" width="80.625" style="1" customWidth="1"/>
    <col min="7" max="7" width="5.25" style="3" customWidth="1"/>
    <col min="8" max="8" width="7.625" style="1" customWidth="1"/>
    <col min="9" max="9" width="5.25" style="3" customWidth="1"/>
    <col min="10" max="10" width="7.625" style="1" customWidth="1"/>
    <col min="11" max="13" width="5.25" style="3" customWidth="1"/>
    <col min="14" max="14" width="7.5" style="3" customWidth="1"/>
    <col min="15" max="15" width="27.125" style="1" customWidth="1"/>
    <col min="16" max="16" width="18" style="1" customWidth="1"/>
    <col min="17" max="17" width="15.375" style="1" customWidth="1"/>
    <col min="18" max="16335" width="9" style="1"/>
    <col min="16336" max="16384" width="9" style="5"/>
  </cols>
  <sheetData>
    <row r="1" s="1" customFormat="1" ht="20.1" customHeight="1" spans="1:1637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</row>
    <row r="2" s="1" customFormat="1" ht="33" customHeight="1" spans="1:1637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</row>
    <row r="3" s="1" customFormat="1" ht="33" customHeight="1" spans="1:1637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 t="s">
        <v>10</v>
      </c>
      <c r="K3" s="8"/>
      <c r="L3" s="8" t="s">
        <v>11</v>
      </c>
      <c r="M3" s="8"/>
      <c r="N3" s="8" t="s">
        <v>12</v>
      </c>
      <c r="O3" s="8" t="s">
        <v>13</v>
      </c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</row>
    <row r="4" s="2" customFormat="1" ht="39" customHeight="1" spans="1:16335">
      <c r="A4" s="8"/>
      <c r="B4" s="8"/>
      <c r="C4" s="8"/>
      <c r="D4" s="8"/>
      <c r="E4" s="8"/>
      <c r="F4" s="8"/>
      <c r="G4" s="8"/>
      <c r="H4" s="8" t="s">
        <v>14</v>
      </c>
      <c r="I4" s="15" t="s">
        <v>15</v>
      </c>
      <c r="J4" s="8" t="s">
        <v>14</v>
      </c>
      <c r="K4" s="15" t="s">
        <v>15</v>
      </c>
      <c r="L4" s="8" t="s">
        <v>14</v>
      </c>
      <c r="M4" s="15" t="s">
        <v>15</v>
      </c>
      <c r="N4" s="8"/>
      <c r="O4" s="8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</row>
    <row r="5" s="1" customFormat="1" ht="90.75" customHeight="1" spans="1:15">
      <c r="A5" s="9">
        <v>1</v>
      </c>
      <c r="B5" s="9">
        <v>1</v>
      </c>
      <c r="C5" s="10" t="s">
        <v>16</v>
      </c>
      <c r="D5" s="11" t="s">
        <v>17</v>
      </c>
      <c r="E5" s="10"/>
      <c r="F5" s="11" t="s">
        <v>18</v>
      </c>
      <c r="G5" s="10" t="s">
        <v>19</v>
      </c>
      <c r="H5" s="11"/>
      <c r="I5" s="10"/>
      <c r="J5" s="11"/>
      <c r="K5" s="10"/>
      <c r="L5" s="10" t="s">
        <v>20</v>
      </c>
      <c r="M5" s="10">
        <v>68</v>
      </c>
      <c r="N5" s="10">
        <f>M5+K5+I5</f>
        <v>68</v>
      </c>
      <c r="O5" s="17"/>
    </row>
    <row r="6" s="1" customFormat="1" ht="94.5" customHeight="1" spans="1:15">
      <c r="A6" s="9">
        <v>2</v>
      </c>
      <c r="B6" s="9">
        <v>2</v>
      </c>
      <c r="C6" s="10" t="s">
        <v>21</v>
      </c>
      <c r="D6" s="11" t="s">
        <v>22</v>
      </c>
      <c r="E6" s="10" t="s">
        <v>23</v>
      </c>
      <c r="F6" s="11" t="s">
        <v>24</v>
      </c>
      <c r="G6" s="10" t="s">
        <v>19</v>
      </c>
      <c r="H6" s="10" t="s">
        <v>25</v>
      </c>
      <c r="I6" s="10">
        <v>6</v>
      </c>
      <c r="J6" s="11"/>
      <c r="K6" s="10"/>
      <c r="L6" s="10" t="s">
        <v>26</v>
      </c>
      <c r="M6" s="10">
        <v>34</v>
      </c>
      <c r="N6" s="10">
        <f t="shared" ref="N6:N13" si="0">M6+K6+I6</f>
        <v>40</v>
      </c>
      <c r="O6" s="18"/>
    </row>
    <row r="7" s="1" customFormat="1" ht="101.25" customHeight="1" spans="1:15">
      <c r="A7" s="9">
        <v>3</v>
      </c>
      <c r="B7" s="9">
        <v>3</v>
      </c>
      <c r="C7" s="10" t="s">
        <v>27</v>
      </c>
      <c r="D7" s="11" t="s">
        <v>28</v>
      </c>
      <c r="E7" s="10" t="s">
        <v>23</v>
      </c>
      <c r="F7" s="11" t="s">
        <v>29</v>
      </c>
      <c r="G7" s="10" t="s">
        <v>19</v>
      </c>
      <c r="H7" s="11"/>
      <c r="I7" s="10"/>
      <c r="J7" s="11"/>
      <c r="K7" s="10"/>
      <c r="L7" s="10" t="s">
        <v>30</v>
      </c>
      <c r="M7" s="10">
        <v>34</v>
      </c>
      <c r="N7" s="10">
        <f t="shared" si="0"/>
        <v>34</v>
      </c>
      <c r="O7" s="18"/>
    </row>
    <row r="8" s="1" customFormat="1" ht="120" spans="1:15">
      <c r="A8" s="9">
        <v>4</v>
      </c>
      <c r="B8" s="9">
        <v>4</v>
      </c>
      <c r="C8" s="10" t="s">
        <v>27</v>
      </c>
      <c r="D8" s="10" t="s">
        <v>31</v>
      </c>
      <c r="E8" s="10" t="s">
        <v>23</v>
      </c>
      <c r="F8" s="11" t="s">
        <v>32</v>
      </c>
      <c r="G8" s="10" t="s">
        <v>19</v>
      </c>
      <c r="H8" s="11"/>
      <c r="I8" s="10"/>
      <c r="J8" s="11"/>
      <c r="K8" s="10"/>
      <c r="L8" s="10" t="s">
        <v>33</v>
      </c>
      <c r="M8" s="10">
        <v>2</v>
      </c>
      <c r="N8" s="10">
        <f t="shared" si="0"/>
        <v>2</v>
      </c>
      <c r="O8" s="18"/>
    </row>
    <row r="9" s="1" customFormat="1" ht="168" spans="1:16379">
      <c r="A9" s="9">
        <v>5</v>
      </c>
      <c r="B9" s="9">
        <v>5</v>
      </c>
      <c r="C9" s="10" t="s">
        <v>34</v>
      </c>
      <c r="D9" s="10" t="s">
        <v>35</v>
      </c>
      <c r="E9" s="10" t="s">
        <v>23</v>
      </c>
      <c r="F9" s="11" t="s">
        <v>36</v>
      </c>
      <c r="G9" s="10" t="s">
        <v>19</v>
      </c>
      <c r="H9" s="11"/>
      <c r="I9" s="10"/>
      <c r="J9" s="11"/>
      <c r="K9" s="10"/>
      <c r="L9" s="10" t="s">
        <v>37</v>
      </c>
      <c r="M9" s="10">
        <v>34</v>
      </c>
      <c r="N9" s="10">
        <f t="shared" si="0"/>
        <v>34</v>
      </c>
      <c r="O9" s="18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</row>
    <row r="10" s="1" customFormat="1" ht="72" spans="1:15">
      <c r="A10" s="9">
        <v>6</v>
      </c>
      <c r="B10" s="9">
        <v>6</v>
      </c>
      <c r="C10" s="10" t="s">
        <v>38</v>
      </c>
      <c r="D10" s="11" t="s">
        <v>39</v>
      </c>
      <c r="E10" s="10"/>
      <c r="F10" s="11" t="s">
        <v>40</v>
      </c>
      <c r="G10" s="10" t="s">
        <v>19</v>
      </c>
      <c r="H10" s="10" t="s">
        <v>41</v>
      </c>
      <c r="I10" s="10">
        <v>6</v>
      </c>
      <c r="J10" s="11"/>
      <c r="K10" s="10"/>
      <c r="L10" s="10" t="s">
        <v>42</v>
      </c>
      <c r="M10" s="10">
        <v>6</v>
      </c>
      <c r="N10" s="10">
        <f t="shared" si="0"/>
        <v>12</v>
      </c>
      <c r="O10" s="18"/>
    </row>
    <row r="11" s="1" customFormat="1" ht="48" spans="1:15">
      <c r="A11" s="9">
        <v>7</v>
      </c>
      <c r="B11" s="9">
        <v>7</v>
      </c>
      <c r="C11" s="10" t="s">
        <v>43</v>
      </c>
      <c r="D11" s="10" t="s">
        <v>44</v>
      </c>
      <c r="E11" s="10" t="s">
        <v>45</v>
      </c>
      <c r="F11" s="11" t="s">
        <v>46</v>
      </c>
      <c r="G11" s="10" t="s">
        <v>47</v>
      </c>
      <c r="H11" s="10" t="s">
        <v>48</v>
      </c>
      <c r="I11" s="10">
        <v>15</v>
      </c>
      <c r="J11" s="11"/>
      <c r="K11" s="10"/>
      <c r="L11" s="10" t="s">
        <v>49</v>
      </c>
      <c r="M11" s="10">
        <v>5</v>
      </c>
      <c r="N11" s="10">
        <f t="shared" si="0"/>
        <v>20</v>
      </c>
      <c r="O11" s="19"/>
    </row>
    <row r="12" s="1" customFormat="1" ht="77.25" customHeight="1" spans="1:16379">
      <c r="A12" s="9">
        <v>8</v>
      </c>
      <c r="B12" s="9">
        <v>8</v>
      </c>
      <c r="C12" s="10" t="s">
        <v>50</v>
      </c>
      <c r="D12" s="10" t="s">
        <v>51</v>
      </c>
      <c r="E12" s="10" t="s">
        <v>23</v>
      </c>
      <c r="F12" s="11" t="s">
        <v>52</v>
      </c>
      <c r="G12" s="10" t="s">
        <v>53</v>
      </c>
      <c r="H12" s="11"/>
      <c r="I12" s="10"/>
      <c r="J12" s="11"/>
      <c r="K12" s="10"/>
      <c r="L12" s="10" t="s">
        <v>54</v>
      </c>
      <c r="M12" s="10">
        <v>68</v>
      </c>
      <c r="N12" s="10">
        <f t="shared" si="0"/>
        <v>68</v>
      </c>
      <c r="O12" s="20" t="s">
        <v>55</v>
      </c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</row>
    <row r="13" s="1" customFormat="1" ht="216" spans="1:15">
      <c r="A13" s="9">
        <v>9</v>
      </c>
      <c r="B13" s="9">
        <v>9</v>
      </c>
      <c r="C13" s="12" t="s">
        <v>56</v>
      </c>
      <c r="D13" s="13" t="s">
        <v>57</v>
      </c>
      <c r="E13" s="12"/>
      <c r="F13" s="11" t="s">
        <v>58</v>
      </c>
      <c r="G13" s="10" t="s">
        <v>59</v>
      </c>
      <c r="H13" s="11"/>
      <c r="I13" s="10"/>
      <c r="J13" s="12" t="s">
        <v>60</v>
      </c>
      <c r="K13" s="10">
        <v>300</v>
      </c>
      <c r="L13" s="10"/>
      <c r="M13" s="10"/>
      <c r="N13" s="10">
        <f t="shared" si="0"/>
        <v>300</v>
      </c>
      <c r="O13" s="19"/>
    </row>
    <row r="14" ht="117" customHeight="1" spans="1:15">
      <c r="A14" s="9"/>
      <c r="B14" s="14" t="s">
        <v>61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</sheetData>
  <autoFilter ref="A4:XEY14">
    <extLst/>
  </autoFilter>
  <mergeCells count="15">
    <mergeCell ref="A1:N1"/>
    <mergeCell ref="A2:N2"/>
    <mergeCell ref="H3:I3"/>
    <mergeCell ref="J3:K3"/>
    <mergeCell ref="L3:M3"/>
    <mergeCell ref="B14:O14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conditionalFormatting sqref="F$1:F$1048576">
    <cfRule type="duplicateValues" dxfId="0" priority="1"/>
  </conditionalFormatting>
  <conditionalFormatting sqref="H6 J13 H10:H11 L5:L12">
    <cfRule type="duplicateValues" dxfId="0" priority="2"/>
  </conditionalFormatting>
  <printOptions horizontalCentered="1"/>
  <pageMargins left="0.275" right="0.196527777777778" top="0.472222222222222" bottom="0.472222222222222" header="0.298611111111111" footer="0.298611111111111"/>
  <pageSetup paperSize="9" scale="73" fitToHeight="0" orientation="landscape"/>
  <headerFooter>
    <oddFooter>&amp;C&amp;8第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S25" sqref="S25"/>
    </sheetView>
  </sheetViews>
  <sheetFormatPr defaultColWidth="9" defaultRowHeight="13.5"/>
  <sheetData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技术需求及数量表</vt:lpstr>
      <vt:lpstr>硬币点币盘样品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</cp:lastModifiedBy>
  <dcterms:created xsi:type="dcterms:W3CDTF">2020-01-13T01:36:00Z</dcterms:created>
  <cp:lastPrinted>2020-03-12T02:32:00Z</cp:lastPrinted>
  <dcterms:modified xsi:type="dcterms:W3CDTF">2021-09-06T02:20:33Z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