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definedNames>
    <definedName name="_xlnm.Print_Titles" localSheetId="0">Sheet1!$2:$3</definedName>
  </definedNames>
  <calcPr calcId="124519" fullPrecision="0"/>
</workbook>
</file>

<file path=xl/calcChain.xml><?xml version="1.0" encoding="utf-8"?>
<calcChain xmlns="http://schemas.openxmlformats.org/spreadsheetml/2006/main">
  <c r="N14" i="1"/>
  <c r="M13"/>
  <c r="K12"/>
  <c r="P14" l="1"/>
</calcChain>
</file>

<file path=xl/sharedStrings.xml><?xml version="1.0" encoding="utf-8"?>
<sst xmlns="http://schemas.openxmlformats.org/spreadsheetml/2006/main" count="103" uniqueCount="67">
  <si>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</si>
  <si>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</si>
  <si>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</si>
  <si>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</si>
  <si>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</si>
  <si>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</si>
  <si>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</si>
  <si>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</si>
  <si>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2号线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</si>
  <si>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</si>
  <si>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</si>
  <si>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</si>
  <si>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</si>
  <si>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</si>
  <si>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</si>
  <si>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</si>
  <si>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</si>
  <si>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</si>
  <si>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</si>
  <si>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1号线小计</t>
  </si>
  <si>
    <t>/</t>
  </si>
  <si>
    <t>2号线小计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</si>
  <si>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</si>
  <si>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</si>
  <si>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</si>
  <si>
    <t>2021-01-TH-30783</t>
  </si>
  <si>
    <t>800M双载频基站</t>
  </si>
  <si>
    <t>MTS4</t>
    <phoneticPr fontId="10" type="noConversion"/>
  </si>
  <si>
    <t>套</t>
  </si>
  <si>
    <t>2021-01-TH-30717</t>
  </si>
  <si>
    <t>TETRA调度控制台（台式麦克风、台式扬声器）</t>
    <phoneticPr fontId="10" type="noConversion"/>
  </si>
  <si>
    <t xml:space="preserve">摩托罗拉 </t>
    <phoneticPr fontId="10" type="noConversion"/>
  </si>
  <si>
    <t xml:space="preserve"> B1909</t>
    <phoneticPr fontId="10" type="noConversion"/>
  </si>
  <si>
    <t>含台式麦克风、台式扬声器</t>
    <phoneticPr fontId="10" type="noConversion"/>
  </si>
  <si>
    <t>2021-02-TH-33943</t>
  </si>
  <si>
    <t>车载台主机</t>
  </si>
  <si>
    <t>摩托罗拉</t>
    <phoneticPr fontId="10" type="noConversion"/>
  </si>
  <si>
    <t>MTM5200 Databox</t>
    <phoneticPr fontId="10" type="noConversion"/>
  </si>
  <si>
    <t>摩托罗拉原装主机电器特性：（1）尺寸 45mmx170mmx195mm. (H×W×D) 仅电台（2）重量 1070g（仅电台） （3）通话组TMO 2048（4）通话组DMO 1024（5）国家代码/网络代码列表 100（6）扫描列表 40个列表，每个列表含20个通话组（7）工作模式 集群和直接对讲（8）工作温度 -30°C~+60°C（9）存储温度 -40~+85°C（10）固定式使用-设有露天防护场所 ETS 300 019-1-5 class 3.2（11）移动式使用-陆地车辆设施 ETS 300 019-1-5 class 5.2（12）防尘防水标准 IP54（13）抗冲击、抗振动标准 满足最为严厉的军标MIL-STD 810 C/D/E/F/G，优于TETRA的标准。</t>
    <phoneticPr fontId="10" type="noConversion"/>
  </si>
  <si>
    <t>台</t>
  </si>
  <si>
    <t>2021-02-TH-33951</t>
  </si>
  <si>
    <t>广域网接口设备(CWR)</t>
  </si>
  <si>
    <t>ST6700</t>
    <phoneticPr fontId="10" type="noConversion"/>
  </si>
  <si>
    <t>WAN Ports（x4）：E1,RJ45；router connection port（x4）：62 pin AMP high density connector；input power：not application（power from S6000 router）；尺寸：325*440*44（mm）；重量：5kg；温度：0-50℃</t>
    <phoneticPr fontId="10" type="noConversion"/>
  </si>
  <si>
    <t>2021-02-TH-33950</t>
  </si>
  <si>
    <t>核心路由器/网关路由器（CR/GR）</t>
  </si>
  <si>
    <t xml:space="preserve">摩托罗拉
</t>
    <phoneticPr fontId="10" type="noConversion"/>
  </si>
  <si>
    <t xml:space="preserve"> S6000</t>
  </si>
  <si>
    <t xml:space="preserve">
附带ST6000D+ST6615C两个模块
物料描述：LAN端口；10/100 Base-T Ethernet，RJ45E1WAN（x12）模块：CE1/E1；RJ45E1WAN（x4）模块：CE1/E1；RJ45Console端口：RS232，9针D型接口AC交流输入电压：100~240VACAC交流输入频率：50~60HzAC交流输入功率（带模块工作时）：62WAC交流输入功率（不带模块工作时）：47W发热量（带模块工作时）：210 BTU/hr发热量（不带模块工作时）：161 BTU/hr长*宽*高：305*430*43（1U高）重量：4.6K</t>
    <phoneticPr fontId="10" type="noConversion"/>
  </si>
  <si>
    <t>2021-02-TH-33947</t>
  </si>
  <si>
    <t>基站PSU电源备件</t>
  </si>
  <si>
    <t>WAPN4335</t>
    <phoneticPr fontId="10" type="noConversion"/>
  </si>
  <si>
    <t>额度输入电压为-48VDC或220VAC</t>
    <phoneticPr fontId="10" type="noConversion"/>
  </si>
  <si>
    <t>2021-01-TH-31360</t>
  </si>
  <si>
    <t>2021-02-TH-33948</t>
  </si>
  <si>
    <t>基站控制器</t>
  </si>
  <si>
    <t>GMCN4737A</t>
    <phoneticPr fontId="10" type="noConversion"/>
  </si>
  <si>
    <t>TSC提供到TETRA系统网络中心的远端链路，并通过以太网控制收发信机。TSC同时包括基站参考ISA (SRI)时间和频率基准模块，此模块包含高稳定度晶振，高稳定度晶振提供频率参考。适用于摩托罗拉MTS4基站</t>
    <phoneticPr fontId="10" type="noConversion"/>
  </si>
  <si>
    <t>2021-01-TH-31361</t>
  </si>
  <si>
    <t>2021-01-TH-30716</t>
  </si>
  <si>
    <t>基站收发信机</t>
  </si>
  <si>
    <t>GMTF4695A</t>
    <phoneticPr fontId="10" type="noConversion"/>
  </si>
  <si>
    <t>每个收发信机可采用2或3分集接收机和25KHz信道间隔的发信机，每收发信机4个时隙，第1个收发信机载频的第1个时隙为控制信道</t>
    <phoneticPr fontId="10" type="noConversion"/>
  </si>
  <si>
    <r>
      <t xml:space="preserve">南宁轨道交通集团运营分公司2021年摩托罗拉采购项目 </t>
    </r>
    <r>
      <rPr>
        <b/>
        <sz val="9"/>
        <rFont val="宋体"/>
        <family val="3"/>
        <charset val="134"/>
        <scheme val="minor"/>
      </rPr>
      <t>分项报价表</t>
    </r>
    <phoneticPr fontId="10" type="noConversion"/>
  </si>
  <si>
    <t xml:space="preserve">摩托罗拉   </t>
    <phoneticPr fontId="10" type="noConversion"/>
  </si>
  <si>
    <t>包括：冗余基站控制器，射频分配系统，机柜电源</t>
    <phoneticPr fontId="10" type="noConversion"/>
  </si>
  <si>
    <t>2021-01-TH-30716/2021-01-TH-31362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</si>
</sst>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Zeros="0" tabSelected="1" workbookViewId="0">
      <pane ySplit="3" topLeftCell="A4" activePane="bottomLeft" state="frozen"/>
      <selection pane="bottomLeft" activeCell="A2" sqref="A2:A3"/>
    </sheetView>
  </sheetViews>
  <sheetFormatPr defaultColWidth="9" defaultRowHeight="11.25"/>
  <cols>
    <col min="1" max="1" width="4.625" style="5" customWidth="1"/>
    <col min="2" max="2" width="18.25" style="6" customWidth="1"/>
    <col min="3" max="3" width="21.125" style="6" customWidth="1"/>
    <col min="4" max="4" width="18.25" style="6" customWidth="1"/>
    <col min="5" max="5" width="19.625" style="6" customWidth="1"/>
    <col min="6" max="7" width="12.625" style="6" customWidth="1"/>
    <col min="8" max="8" width="45.75" style="6" customWidth="1"/>
    <col min="9" max="9" width="5.25" style="5" customWidth="1"/>
    <col min="10" max="10" width="14.125" style="5" customWidth="1"/>
    <col min="11" max="11" width="6.25" style="5" customWidth="1"/>
    <col min="12" max="12" width="19" style="5" customWidth="1"/>
    <col min="13" max="13" width="5.375" style="5" customWidth="1"/>
    <col min="14" max="14" width="5.5" style="5" customWidth="1"/>
    <col min="15" max="15" width="8.875" style="7" customWidth="1"/>
    <col min="16" max="16" width="8.875" style="8" customWidth="1"/>
    <col min="17" max="17" width="5.875" style="9" customWidth="1"/>
    <col min="18" max="16384" width="9" style="1"/>
  </cols>
  <sheetData>
    <row r="1" spans="1:17" ht="43.5" customHeight="1">
      <c r="A1" s="49" t="s">
        <v>63</v>
      </c>
      <c r="B1" s="50"/>
      <c r="C1" s="50"/>
      <c r="D1" s="50"/>
      <c r="E1" s="50"/>
      <c r="F1" s="49"/>
      <c r="G1" s="49"/>
      <c r="H1" s="49"/>
      <c r="I1" s="49"/>
      <c r="J1" s="49"/>
      <c r="K1" s="49"/>
      <c r="L1" s="49"/>
      <c r="M1" s="49"/>
      <c r="N1" s="49"/>
      <c r="O1" s="51"/>
      <c r="P1" s="51"/>
      <c r="Q1" s="49"/>
    </row>
    <row r="2" spans="1:17" ht="27.75" customHeight="1">
      <c r="A2" s="36" t="s">
        <v>0</v>
      </c>
      <c r="B2" s="36" t="s">
        <v>1</v>
      </c>
      <c r="C2" s="38" t="s">
        <v>2</v>
      </c>
      <c r="D2" s="47" t="s">
        <v>3</v>
      </c>
      <c r="E2" s="52"/>
      <c r="F2" s="53" t="s">
        <v>4</v>
      </c>
      <c r="G2" s="54"/>
      <c r="H2" s="40" t="s">
        <v>5</v>
      </c>
      <c r="I2" s="41" t="s">
        <v>6</v>
      </c>
      <c r="J2" s="55" t="s">
        <v>7</v>
      </c>
      <c r="K2" s="55"/>
      <c r="L2" s="55" t="s">
        <v>8</v>
      </c>
      <c r="M2" s="55"/>
      <c r="N2" s="41" t="s">
        <v>9</v>
      </c>
      <c r="O2" s="43" t="s">
        <v>10</v>
      </c>
      <c r="P2" s="43" t="s">
        <v>11</v>
      </c>
      <c r="Q2" s="45" t="s">
        <v>12</v>
      </c>
    </row>
    <row r="3" spans="1:17" ht="31.5" customHeight="1">
      <c r="A3" s="37"/>
      <c r="B3" s="37"/>
      <c r="C3" s="39"/>
      <c r="D3" s="10" t="s">
        <v>13</v>
      </c>
      <c r="E3" s="10" t="s">
        <v>14</v>
      </c>
      <c r="F3" s="10" t="s">
        <v>15</v>
      </c>
      <c r="G3" s="10" t="s">
        <v>16</v>
      </c>
      <c r="H3" s="40"/>
      <c r="I3" s="42"/>
      <c r="J3" s="11" t="s">
        <v>17</v>
      </c>
      <c r="K3" s="11" t="s">
        <v>18</v>
      </c>
      <c r="L3" s="11" t="s">
        <v>17</v>
      </c>
      <c r="M3" s="11" t="s">
        <v>18</v>
      </c>
      <c r="N3" s="42"/>
      <c r="O3" s="44"/>
      <c r="P3" s="44"/>
      <c r="Q3" s="46"/>
    </row>
    <row r="4" spans="1:17" s="2" customFormat="1" ht="30" customHeight="1">
      <c r="A4" s="22">
        <v>1</v>
      </c>
      <c r="B4" s="23" t="s">
        <v>25</v>
      </c>
      <c r="C4" s="24" t="s">
        <v>26</v>
      </c>
      <c r="D4" s="25" t="s">
        <v>64</v>
      </c>
      <c r="E4" s="25" t="s">
        <v>27</v>
      </c>
      <c r="F4" s="25"/>
      <c r="G4" s="25"/>
      <c r="H4" s="25" t="s">
        <v>65</v>
      </c>
      <c r="I4" s="23" t="s">
        <v>28</v>
      </c>
      <c r="J4" s="23" t="s">
        <v>25</v>
      </c>
      <c r="K4" s="23">
        <v>1</v>
      </c>
      <c r="L4" s="25"/>
      <c r="M4" s="23"/>
      <c r="N4" s="25"/>
      <c r="O4" s="23"/>
      <c r="P4" s="12"/>
      <c r="Q4" s="12"/>
    </row>
    <row r="5" spans="1:17" s="2" customFormat="1" ht="30" customHeight="1">
      <c r="A5" s="22">
        <v>2</v>
      </c>
      <c r="B5" s="23" t="s">
        <v>29</v>
      </c>
      <c r="C5" s="26" t="s">
        <v>30</v>
      </c>
      <c r="D5" s="25" t="s">
        <v>31</v>
      </c>
      <c r="E5" s="25" t="s">
        <v>32</v>
      </c>
      <c r="F5" s="25"/>
      <c r="G5" s="25"/>
      <c r="H5" s="25" t="s">
        <v>33</v>
      </c>
      <c r="I5" s="23" t="s">
        <v>28</v>
      </c>
      <c r="J5" s="23" t="s">
        <v>29</v>
      </c>
      <c r="K5" s="23">
        <v>1</v>
      </c>
      <c r="L5" s="25"/>
      <c r="M5" s="23"/>
      <c r="N5" s="25"/>
      <c r="O5" s="23"/>
      <c r="P5" s="12"/>
      <c r="Q5" s="12"/>
    </row>
    <row r="6" spans="1:17" s="2" customFormat="1" ht="170.1" customHeight="1">
      <c r="A6" s="22">
        <v>3</v>
      </c>
      <c r="B6" s="23" t="s">
        <v>34</v>
      </c>
      <c r="C6" s="24" t="s">
        <v>35</v>
      </c>
      <c r="D6" s="25" t="s">
        <v>36</v>
      </c>
      <c r="E6" s="25" t="s">
        <v>37</v>
      </c>
      <c r="F6" s="25"/>
      <c r="G6" s="25"/>
      <c r="H6" s="25" t="s">
        <v>38</v>
      </c>
      <c r="I6" s="23" t="s">
        <v>39</v>
      </c>
      <c r="J6" s="27"/>
      <c r="K6" s="27"/>
      <c r="L6" s="23" t="s">
        <v>34</v>
      </c>
      <c r="M6" s="23">
        <v>3</v>
      </c>
      <c r="N6" s="23"/>
      <c r="O6" s="23"/>
      <c r="P6" s="12"/>
      <c r="Q6" s="12"/>
    </row>
    <row r="7" spans="1:17" s="2" customFormat="1" ht="103.5" customHeight="1">
      <c r="A7" s="22">
        <v>4</v>
      </c>
      <c r="B7" s="23" t="s">
        <v>40</v>
      </c>
      <c r="C7" s="24" t="s">
        <v>41</v>
      </c>
      <c r="D7" s="25" t="s">
        <v>36</v>
      </c>
      <c r="E7" s="25" t="s">
        <v>42</v>
      </c>
      <c r="F7" s="25"/>
      <c r="G7" s="25"/>
      <c r="H7" s="25" t="s">
        <v>43</v>
      </c>
      <c r="I7" s="23" t="s">
        <v>39</v>
      </c>
      <c r="J7" s="27"/>
      <c r="K7" s="27"/>
      <c r="L7" s="23" t="s">
        <v>40</v>
      </c>
      <c r="M7" s="23">
        <v>1</v>
      </c>
      <c r="N7" s="23"/>
      <c r="O7" s="23"/>
      <c r="P7" s="12"/>
      <c r="Q7" s="12"/>
    </row>
    <row r="8" spans="1:17" s="2" customFormat="1" ht="150" customHeight="1">
      <c r="A8" s="22">
        <v>5</v>
      </c>
      <c r="B8" s="23" t="s">
        <v>44</v>
      </c>
      <c r="C8" s="24" t="s">
        <v>45</v>
      </c>
      <c r="D8" s="25" t="s">
        <v>46</v>
      </c>
      <c r="E8" s="25" t="s">
        <v>47</v>
      </c>
      <c r="F8" s="25"/>
      <c r="G8" s="25"/>
      <c r="H8" s="25" t="s">
        <v>48</v>
      </c>
      <c r="I8" s="23" t="s">
        <v>28</v>
      </c>
      <c r="J8" s="27"/>
      <c r="K8" s="27"/>
      <c r="L8" s="23" t="s">
        <v>44</v>
      </c>
      <c r="M8" s="23">
        <v>1</v>
      </c>
      <c r="N8" s="23"/>
      <c r="O8" s="23"/>
      <c r="P8" s="12"/>
      <c r="Q8" s="12"/>
    </row>
    <row r="9" spans="1:17" s="2" customFormat="1" ht="37.5" customHeight="1">
      <c r="A9" s="22">
        <v>6</v>
      </c>
      <c r="B9" s="23" t="s">
        <v>49</v>
      </c>
      <c r="C9" s="24" t="s">
        <v>50</v>
      </c>
      <c r="D9" s="25" t="s">
        <v>36</v>
      </c>
      <c r="E9" s="25" t="s">
        <v>51</v>
      </c>
      <c r="F9" s="25"/>
      <c r="G9" s="25"/>
      <c r="H9" s="25" t="s">
        <v>52</v>
      </c>
      <c r="I9" s="23" t="s">
        <v>28</v>
      </c>
      <c r="J9" s="23" t="s">
        <v>53</v>
      </c>
      <c r="K9" s="23">
        <v>3</v>
      </c>
      <c r="L9" s="23" t="s">
        <v>49</v>
      </c>
      <c r="M9" s="23">
        <v>3</v>
      </c>
      <c r="N9" s="23"/>
      <c r="O9" s="23"/>
      <c r="P9" s="12"/>
      <c r="Q9" s="12"/>
    </row>
    <row r="10" spans="1:17" s="2" customFormat="1" ht="77.25" customHeight="1">
      <c r="A10" s="22">
        <v>7</v>
      </c>
      <c r="B10" s="23" t="s">
        <v>54</v>
      </c>
      <c r="C10" s="24" t="s">
        <v>55</v>
      </c>
      <c r="D10" s="25" t="s">
        <v>36</v>
      </c>
      <c r="E10" s="25" t="s">
        <v>56</v>
      </c>
      <c r="F10" s="25"/>
      <c r="G10" s="25"/>
      <c r="H10" s="25" t="s">
        <v>57</v>
      </c>
      <c r="I10" s="23" t="s">
        <v>28</v>
      </c>
      <c r="J10" s="23" t="s">
        <v>58</v>
      </c>
      <c r="K10" s="23">
        <v>2</v>
      </c>
      <c r="L10" s="23" t="s">
        <v>54</v>
      </c>
      <c r="M10" s="23">
        <v>2</v>
      </c>
      <c r="N10" s="25"/>
      <c r="O10" s="23"/>
      <c r="P10" s="12"/>
      <c r="Q10" s="12"/>
    </row>
    <row r="11" spans="1:17" s="2" customFormat="1" ht="63.95" customHeight="1">
      <c r="A11" s="22">
        <v>8</v>
      </c>
      <c r="B11" s="23" t="s">
        <v>59</v>
      </c>
      <c r="C11" s="24" t="s">
        <v>60</v>
      </c>
      <c r="D11" s="25" t="s">
        <v>36</v>
      </c>
      <c r="E11" s="25" t="s">
        <v>61</v>
      </c>
      <c r="F11" s="25"/>
      <c r="G11" s="25"/>
      <c r="H11" s="25" t="s">
        <v>62</v>
      </c>
      <c r="I11" s="23" t="s">
        <v>28</v>
      </c>
      <c r="J11" s="23" t="s">
        <v>66</v>
      </c>
      <c r="K11" s="23">
        <v>4</v>
      </c>
      <c r="L11" s="25"/>
      <c r="M11" s="23"/>
      <c r="N11" s="23"/>
      <c r="O11" s="23"/>
      <c r="P11" s="12"/>
      <c r="Q11" s="12"/>
    </row>
    <row r="12" spans="1:17" s="2" customFormat="1" ht="30.95" customHeight="1">
      <c r="A12" s="47" t="s">
        <v>19</v>
      </c>
      <c r="B12" s="47"/>
      <c r="C12" s="47"/>
      <c r="D12" s="47"/>
      <c r="E12" s="47"/>
      <c r="F12" s="47"/>
      <c r="G12" s="47"/>
      <c r="H12" s="47"/>
      <c r="I12" s="47"/>
      <c r="J12" s="28" t="s">
        <v>20</v>
      </c>
      <c r="K12" s="28">
        <f>SUM(K4:K11)</f>
        <v>11</v>
      </c>
      <c r="L12" s="28" t="s">
        <v>20</v>
      </c>
      <c r="M12" s="28" t="s">
        <v>20</v>
      </c>
      <c r="N12" s="17" t="s">
        <v>20</v>
      </c>
      <c r="O12" s="18" t="s">
        <v>20</v>
      </c>
      <c r="P12" s="13"/>
      <c r="Q12" s="17" t="s">
        <v>20</v>
      </c>
    </row>
    <row r="13" spans="1:17" s="2" customFormat="1" ht="30.95" customHeight="1">
      <c r="A13" s="48" t="s">
        <v>21</v>
      </c>
      <c r="B13" s="48"/>
      <c r="C13" s="48"/>
      <c r="D13" s="48"/>
      <c r="E13" s="48"/>
      <c r="F13" s="48"/>
      <c r="G13" s="48"/>
      <c r="H13" s="48"/>
      <c r="I13" s="48"/>
      <c r="J13" s="28" t="s">
        <v>20</v>
      </c>
      <c r="K13" s="28" t="s">
        <v>20</v>
      </c>
      <c r="L13" s="28" t="s">
        <v>20</v>
      </c>
      <c r="M13" s="28">
        <f>SUM(M4:M11)</f>
        <v>10</v>
      </c>
      <c r="N13" s="17" t="s">
        <v>20</v>
      </c>
      <c r="O13" s="18" t="s">
        <v>20</v>
      </c>
      <c r="P13" s="13"/>
      <c r="Q13" s="17" t="s">
        <v>20</v>
      </c>
    </row>
    <row r="14" spans="1:17" ht="29.1" customHeight="1">
      <c r="A14" s="47" t="s">
        <v>22</v>
      </c>
      <c r="B14" s="47"/>
      <c r="C14" s="47"/>
      <c r="D14" s="47"/>
      <c r="E14" s="47"/>
      <c r="F14" s="47"/>
      <c r="G14" s="47"/>
      <c r="H14" s="47"/>
      <c r="I14" s="47"/>
      <c r="J14" s="17" t="s">
        <v>20</v>
      </c>
      <c r="K14" s="28" t="s">
        <v>20</v>
      </c>
      <c r="L14" s="28" t="s">
        <v>20</v>
      </c>
      <c r="M14" s="28" t="s">
        <v>20</v>
      </c>
      <c r="N14" s="32">
        <f>SUM(N4:N11)</f>
        <v>0</v>
      </c>
      <c r="O14" s="29" t="s">
        <v>20</v>
      </c>
      <c r="P14" s="30">
        <f>SUM(P4:P11)</f>
        <v>0</v>
      </c>
      <c r="Q14" s="31" t="s">
        <v>20</v>
      </c>
    </row>
    <row r="15" spans="1:17" s="3" customFormat="1" ht="50.1" customHeight="1">
      <c r="A15" s="14" t="s">
        <v>23</v>
      </c>
      <c r="B15" s="33" t="s">
        <v>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5"/>
      <c r="Q15" s="34"/>
    </row>
    <row r="16" spans="1:17" s="4" customFormat="1">
      <c r="A16" s="15"/>
      <c r="B16" s="16"/>
      <c r="C16" s="16"/>
      <c r="D16" s="16"/>
      <c r="E16" s="16"/>
      <c r="F16" s="16"/>
      <c r="G16" s="16"/>
      <c r="H16" s="16"/>
      <c r="I16" s="15"/>
      <c r="J16" s="15"/>
      <c r="K16" s="15"/>
      <c r="L16" s="15"/>
      <c r="M16" s="15"/>
      <c r="N16" s="15"/>
      <c r="O16" s="19"/>
      <c r="P16" s="20"/>
      <c r="Q16" s="21"/>
    </row>
  </sheetData>
  <mergeCells count="18">
    <mergeCell ref="A1:Q1"/>
    <mergeCell ref="D2:E2"/>
    <mergeCell ref="F2:G2"/>
    <mergeCell ref="J2:K2"/>
    <mergeCell ref="L2:M2"/>
    <mergeCell ref="B15:Q15"/>
    <mergeCell ref="A2:A3"/>
    <mergeCell ref="B2:B3"/>
    <mergeCell ref="C2:C3"/>
    <mergeCell ref="H2:H3"/>
    <mergeCell ref="I2:I3"/>
    <mergeCell ref="N2:N3"/>
    <mergeCell ref="O2:O3"/>
    <mergeCell ref="P2:P3"/>
    <mergeCell ref="Q2:Q3"/>
    <mergeCell ref="A12:I12"/>
    <mergeCell ref="A13:I13"/>
    <mergeCell ref="A14:I14"/>
  </mergeCells>
  <phoneticPr fontId="10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61" fitToHeight="0" orientation="landscape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覃盈</cp:lastModifiedBy>
  <cp:lastPrinted>2022-04-25T10:32:21Z</cp:lastPrinted>
  <dcterms:created xsi:type="dcterms:W3CDTF">2006-09-13T11:21:00Z</dcterms:created>
  <dcterms:modified xsi:type="dcterms:W3CDTF">2022-04-25T10:43:22Z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