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Sheet1!$A$1:$M$9</definedName>
    <definedName name="_xlnm.Print_Titles" localSheetId="0">Sheet1!$2:$3</definedName>
  </definedNames>
  <calcPr calcId="144525" fullPrecision="0"/>
</workbook>
</file>

<file path=xl/sharedStrings.xml><?xml version="1.0" encoding="utf-8"?>
<sst xmlns="http://schemas.openxmlformats.org/spreadsheetml/2006/main" count="46" uniqueCount="29">
  <si>
    <t>南宁轨道交通运营有限公司2022年安全生产管理人员安全教育培训项目分项报价表</t>
  </si>
  <si>
    <t>序号</t>
  </si>
  <si>
    <t>物料编码</t>
  </si>
  <si>
    <t>物料名称</t>
  </si>
  <si>
    <t>参考品牌型号</t>
  </si>
  <si>
    <t>报价品牌型号</t>
  </si>
  <si>
    <t>物料描述</t>
  </si>
  <si>
    <t>单位</t>
  </si>
  <si>
    <t>2号线</t>
  </si>
  <si>
    <t>不含税单价</t>
  </si>
  <si>
    <t>不含税合价</t>
  </si>
  <si>
    <t>税率</t>
  </si>
  <si>
    <t>参考品牌</t>
  </si>
  <si>
    <t>参考型号</t>
  </si>
  <si>
    <t>报价品牌</t>
  </si>
  <si>
    <t>报价型号</t>
  </si>
  <si>
    <t>数量</t>
  </si>
  <si>
    <t>/</t>
  </si>
  <si>
    <t>企业安全管理人员初次取证教育培训</t>
  </si>
  <si>
    <t>具有企业安全领域资格类培训的机构</t>
  </si>
  <si>
    <t>一、培训内容
1.国家安全生产方针、政策和有关安全生产的法律、法规、规章及标准；
2.安全生产管理基本知识、安全生产技术、安全生产专业知识；
3.重大危险源管理、重大事故防范、应急管理和救援组织以及事故调查处理的有关规定；
4.职业危害（卫生）、预防措施及调查处理方法；
5.国内外先进的安全生产管理经验；
6.典型事故、应急管理及应急救援案例分析；
7.国内外先进的安全生产管理经验；
8.其他需要培训的内容。
二、教师资质要求
1.高级工程师（副高级）1名;
2.注册安全工程师或工程类中级职称或以上职称1名;
3.具有从事20年以上安全培训相关工作经验
三、培训方式
1.南宁轨道交通集团运营公司屯里车辆段（线下）
2.办公室或居家（线上）
3.32学时/批
（线下4天或线下2天线上2天；计4天）
4.现场授课及网络教学</t>
  </si>
  <si>
    <t>人</t>
  </si>
  <si>
    <t>企业主要负责人及安全管理人员再教育培训</t>
  </si>
  <si>
    <t>一、培训方式
1.国家安全生产方针、政策和有关安全生产的法律、法规、规章及标准；
2.安全生产管理基本知识、安全生产技术、安全生产专业知识；
3.重大危险源管理、重大事故防范、应急管理和救援组织以及事故调查处理的有关规定；
4.职业危害（卫生）、预防措施及调查处理方法；
5.国内外先进的安全生产管理经验；
6.典型事故、应急管理及应急救援案例分析；
7.国内外先进的安全生产管理经验；
9.其他需要培训的内容。
二、教师资质要求
1.高级工程师（副高级）2名;
2.具有从事20年以上安全培训相关工作经验
三、培训方式
1.南宁轨道交通集团运营分公司屯里车辆段
2.16学时/批（每批次2天），分两批培训。
3.现场授课及网络教学</t>
  </si>
  <si>
    <t>1号线小计</t>
  </si>
  <si>
    <t>2号线小计</t>
  </si>
  <si>
    <t>合计</t>
  </si>
  <si>
    <t>注：</t>
  </si>
  <si>
    <t>1.投标人须按附件3技术需求及数量表的顺序进行报价，不允许打乱顺序，不含税单价、不含税合价均精确到小数点后两位。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</si>
</sst>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3" xfId="8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9" fontId="8" fillId="0" borderId="6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showZeros="0" tabSelected="1" workbookViewId="0">
      <pane ySplit="3" topLeftCell="A4" activePane="bottomLeft" state="frozen"/>
      <selection/>
      <selection pane="bottomLeft" activeCell="G5" sqref="G5"/>
    </sheetView>
  </sheetViews>
  <sheetFormatPr defaultColWidth="9" defaultRowHeight="11.25"/>
  <cols>
    <col min="1" max="1" width="4.625" style="4" customWidth="1"/>
    <col min="2" max="2" width="8.75" style="5" customWidth="1"/>
    <col min="3" max="3" width="14.375" style="5" customWidth="1"/>
    <col min="4" max="4" width="18.25" style="5" customWidth="1"/>
    <col min="5" max="5" width="19.625" style="5" customWidth="1"/>
    <col min="6" max="7" width="12.625" style="5" customWidth="1"/>
    <col min="8" max="8" width="48.875" style="5" customWidth="1"/>
    <col min="9" max="9" width="5.25" style="4" customWidth="1"/>
    <col min="10" max="10" width="14.75" style="4" customWidth="1"/>
    <col min="11" max="11" width="8.875" style="6" customWidth="1"/>
    <col min="12" max="12" width="13.125" style="7" customWidth="1"/>
    <col min="13" max="13" width="5.875" style="8" customWidth="1"/>
    <col min="14" max="16384" width="9" style="9"/>
  </cols>
  <sheetData>
    <row r="1" ht="27.75" customHeight="1" spans="1:13">
      <c r="A1" s="10" t="s">
        <v>0</v>
      </c>
      <c r="B1" s="11"/>
      <c r="C1" s="11"/>
      <c r="D1" s="11"/>
      <c r="E1" s="11"/>
      <c r="F1" s="10"/>
      <c r="G1" s="10"/>
      <c r="H1" s="10"/>
      <c r="I1" s="10"/>
      <c r="J1" s="10"/>
      <c r="K1" s="31"/>
      <c r="L1" s="31"/>
      <c r="M1" s="10"/>
    </row>
    <row r="2" ht="21" customHeight="1" spans="1:13">
      <c r="A2" s="12" t="s">
        <v>1</v>
      </c>
      <c r="B2" s="12" t="s">
        <v>2</v>
      </c>
      <c r="C2" s="13" t="s">
        <v>3</v>
      </c>
      <c r="D2" s="14" t="s">
        <v>4</v>
      </c>
      <c r="E2" s="15"/>
      <c r="F2" s="16" t="s">
        <v>5</v>
      </c>
      <c r="G2" s="17"/>
      <c r="H2" s="18" t="s">
        <v>6</v>
      </c>
      <c r="I2" s="32" t="s">
        <v>7</v>
      </c>
      <c r="J2" s="33" t="s">
        <v>8</v>
      </c>
      <c r="K2" s="34" t="s">
        <v>9</v>
      </c>
      <c r="L2" s="34" t="s">
        <v>10</v>
      </c>
      <c r="M2" s="35" t="s">
        <v>11</v>
      </c>
    </row>
    <row r="3" ht="21" customHeight="1" spans="1:13">
      <c r="A3" s="19"/>
      <c r="B3" s="19"/>
      <c r="C3" s="20"/>
      <c r="D3" s="14" t="s">
        <v>12</v>
      </c>
      <c r="E3" s="14" t="s">
        <v>13</v>
      </c>
      <c r="F3" s="14" t="s">
        <v>14</v>
      </c>
      <c r="G3" s="14" t="s">
        <v>15</v>
      </c>
      <c r="H3" s="18"/>
      <c r="I3" s="36"/>
      <c r="J3" s="37" t="s">
        <v>16</v>
      </c>
      <c r="K3" s="38"/>
      <c r="L3" s="38"/>
      <c r="M3" s="39"/>
    </row>
    <row r="4" s="1" customFormat="1" ht="259" customHeight="1" spans="1:13">
      <c r="A4" s="21">
        <v>1</v>
      </c>
      <c r="B4" s="21" t="s">
        <v>17</v>
      </c>
      <c r="C4" s="22" t="s">
        <v>18</v>
      </c>
      <c r="D4" s="22" t="s">
        <v>19</v>
      </c>
      <c r="E4" s="23" t="s">
        <v>17</v>
      </c>
      <c r="F4" s="23" t="s">
        <v>17</v>
      </c>
      <c r="G4" s="23" t="s">
        <v>17</v>
      </c>
      <c r="H4" s="24" t="s">
        <v>20</v>
      </c>
      <c r="I4" s="22" t="s">
        <v>21</v>
      </c>
      <c r="J4" s="22">
        <v>100</v>
      </c>
      <c r="K4" s="40"/>
      <c r="L4" s="41"/>
      <c r="M4" s="42"/>
    </row>
    <row r="5" s="1" customFormat="1" ht="231" customHeight="1" spans="1:13">
      <c r="A5" s="21">
        <v>2</v>
      </c>
      <c r="B5" s="21" t="s">
        <v>17</v>
      </c>
      <c r="C5" s="22" t="s">
        <v>22</v>
      </c>
      <c r="D5" s="22" t="s">
        <v>19</v>
      </c>
      <c r="E5" s="23" t="s">
        <v>17</v>
      </c>
      <c r="F5" s="23" t="s">
        <v>17</v>
      </c>
      <c r="G5" s="23" t="s">
        <v>17</v>
      </c>
      <c r="H5" s="24" t="s">
        <v>23</v>
      </c>
      <c r="I5" s="22" t="s">
        <v>21</v>
      </c>
      <c r="J5" s="22">
        <v>283</v>
      </c>
      <c r="K5" s="40"/>
      <c r="L5" s="41"/>
      <c r="M5" s="42"/>
    </row>
    <row r="6" s="1" customFormat="1" ht="30.95" customHeight="1" spans="1:13">
      <c r="A6" s="25" t="s">
        <v>24</v>
      </c>
      <c r="B6" s="25"/>
      <c r="C6" s="25"/>
      <c r="D6" s="25"/>
      <c r="E6" s="25"/>
      <c r="F6" s="25"/>
      <c r="G6" s="25"/>
      <c r="H6" s="25"/>
      <c r="I6" s="25"/>
      <c r="J6" s="43" t="s">
        <v>17</v>
      </c>
      <c r="K6" s="44" t="s">
        <v>17</v>
      </c>
      <c r="L6" s="41"/>
      <c r="M6" s="43" t="s">
        <v>17</v>
      </c>
    </row>
    <row r="7" s="1" customFormat="1" ht="30.95" customHeight="1" spans="1:13">
      <c r="A7" s="25" t="s">
        <v>25</v>
      </c>
      <c r="B7" s="25"/>
      <c r="C7" s="25"/>
      <c r="D7" s="25"/>
      <c r="E7" s="25"/>
      <c r="F7" s="25"/>
      <c r="G7" s="25"/>
      <c r="H7" s="25"/>
      <c r="I7" s="25"/>
      <c r="J7" s="43">
        <f>J5+J4</f>
        <v>383</v>
      </c>
      <c r="K7" s="44" t="s">
        <v>17</v>
      </c>
      <c r="L7" s="41"/>
      <c r="M7" s="43" t="s">
        <v>17</v>
      </c>
    </row>
    <row r="8" ht="19" customHeight="1" spans="1:13">
      <c r="A8" s="14" t="s">
        <v>26</v>
      </c>
      <c r="B8" s="14"/>
      <c r="C8" s="14"/>
      <c r="D8" s="14"/>
      <c r="E8" s="14"/>
      <c r="F8" s="14"/>
      <c r="G8" s="14"/>
      <c r="H8" s="14"/>
      <c r="I8" s="14"/>
      <c r="J8" s="45" t="s">
        <v>17</v>
      </c>
      <c r="K8" s="44" t="s">
        <v>17</v>
      </c>
      <c r="L8" s="46">
        <f>SUM(L4:L5)</f>
        <v>0</v>
      </c>
      <c r="M8" s="47" t="s">
        <v>17</v>
      </c>
    </row>
    <row r="9" s="2" customFormat="1" ht="39" customHeight="1" spans="1:13">
      <c r="A9" s="26" t="s">
        <v>27</v>
      </c>
      <c r="B9" s="27" t="s">
        <v>28</v>
      </c>
      <c r="C9" s="28"/>
      <c r="D9" s="28"/>
      <c r="E9" s="28"/>
      <c r="F9" s="28"/>
      <c r="G9" s="28"/>
      <c r="H9" s="28"/>
      <c r="I9" s="28"/>
      <c r="J9" s="28"/>
      <c r="K9" s="48"/>
      <c r="L9" s="48"/>
      <c r="M9" s="28"/>
    </row>
    <row r="10" s="3" customFormat="1" spans="1:13">
      <c r="A10" s="29"/>
      <c r="B10" s="30"/>
      <c r="C10" s="30"/>
      <c r="D10" s="30"/>
      <c r="E10" s="30"/>
      <c r="F10" s="30"/>
      <c r="G10" s="30"/>
      <c r="H10" s="30"/>
      <c r="I10" s="29"/>
      <c r="J10" s="29"/>
      <c r="K10" s="49"/>
      <c r="L10" s="50"/>
      <c r="M10" s="51"/>
    </row>
  </sheetData>
  <mergeCells count="15">
    <mergeCell ref="A1:M1"/>
    <mergeCell ref="D2:E2"/>
    <mergeCell ref="F2:G2"/>
    <mergeCell ref="A6:I6"/>
    <mergeCell ref="A7:I7"/>
    <mergeCell ref="A8:I8"/>
    <mergeCell ref="B9:M9"/>
    <mergeCell ref="A2:A3"/>
    <mergeCell ref="B2:B3"/>
    <mergeCell ref="C2:C3"/>
    <mergeCell ref="H2:H3"/>
    <mergeCell ref="I2:I3"/>
    <mergeCell ref="K2:K3"/>
    <mergeCell ref="L2:L3"/>
    <mergeCell ref="M2:M3"/>
  </mergeCells>
  <conditionalFormatting sqref="H5">
    <cfRule type="duplicateValues" dxfId="0" priority="1"/>
  </conditionalFormatting>
  <printOptions horizontalCentered="1"/>
  <pageMargins left="0.393055555555556" right="0.393055555555556" top="0.511805555555556" bottom="0.511805555555556" header="0.314583333333333" footer="0.314583333333333"/>
  <pageSetup paperSize="9" scale="75" fitToHeight="0" orientation="landscape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大鸣山</cp:lastModifiedBy>
  <dcterms:created xsi:type="dcterms:W3CDTF">2006-09-13T11:21:00Z</dcterms:created>
  <cp:lastPrinted>2018-11-22T09:45:00Z</cp:lastPrinted>
  <dcterms:modified xsi:type="dcterms:W3CDTF">2022-10-19T02:54:59Z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1162008AC5674F309091A026F40BD46B</vt:lpwstr>
  </property>
</Properties>
</file>