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Sheet2!$A$3:$O$8</definedName>
  </definedNames>
  <calcPr calcId="144525" fullPrecision="0"/>
</workbook>
</file>

<file path=xl/sharedStrings.xml><?xml version="1.0" encoding="utf-8"?>
<sst xmlns="http://schemas.openxmlformats.org/spreadsheetml/2006/main" count="31" uniqueCount="30">
  <si>
    <r>
      <t>南宁轨道交通运营有限公司2号线朋云主变电站2#SVG连接变压器更换项目</t>
    </r>
    <r>
      <rPr>
        <b/>
        <sz val="9"/>
        <rFont val="宋体"/>
        <charset val="134"/>
        <scheme val="minor"/>
      </rPr>
      <t>分项报价表</t>
    </r>
  </si>
  <si>
    <t>序号</t>
  </si>
  <si>
    <t>物料编码</t>
  </si>
  <si>
    <t>物料名称</t>
  </si>
  <si>
    <t>参考品牌型号</t>
  </si>
  <si>
    <t>报价品牌型号</t>
  </si>
  <si>
    <t>物料描述</t>
  </si>
  <si>
    <t>单位</t>
  </si>
  <si>
    <t>2号线</t>
  </si>
  <si>
    <t>总数量</t>
  </si>
  <si>
    <t>不含税单价</t>
  </si>
  <si>
    <t>不含税合价</t>
  </si>
  <si>
    <t>税率</t>
  </si>
  <si>
    <t>参考品牌</t>
  </si>
  <si>
    <t>参考型号</t>
  </si>
  <si>
    <t>报价品牌</t>
  </si>
  <si>
    <t>报价型号</t>
  </si>
  <si>
    <t>计划序号</t>
  </si>
  <si>
    <t>数量</t>
  </si>
  <si>
    <t>干式变压器</t>
  </si>
  <si>
    <t>江苏华鹏变压器有限公司、海南金盘智能科技股份有限公司、顺特电器设备有限公司</t>
  </si>
  <si>
    <t>SC10-4000/35/6</t>
  </si>
  <si>
    <t>一、设备参数：
（一）型号规格：
1.三相双绕组无载调压变压器，干式，户内安装
2.变比：35kV±2*2.5%kV/6kV
3.额定输出：4/4MVA，联结组标号：Dy11，短路阻抗：10%
（二）电气参数：
1.额定容量：4000kVA
2.一次额定输入线电压：35kV±2*2.5%
3.二次额定输出线电压：6kV
（三）系统参数：
1.相数：3相
2.额定频率：50HZ
3.绝缘介质：干式，环氧树脂，整体真空浇筑
4.冷却方式：自然空气冷却（AN）
5.空载、负载损耗：满足国标
（四）结构要求：
1.低压线圈：低压线圈为优质铜线绕制，其铜含量为99.9%；预浸玻璃布DMD作为线圈绝缘材料，线圈端部采用环氧树脂固封，整体不浇注的型式。
2.高压线圈：采用铜导线绕制，其含量为99.9%，玻璃纤维缠绕，环氧树脂静态混料、真空浇注成型。
3.铁芯：变压器铁芯为高标号、低损耗、优质冷轧硅钢片，其参数性能不低于标号130。铁芯为五阶梯及以上接缝步叠，进一步降低变压器损耗和噪音，铁芯柱采用高强度聚酯带绑扎，拉板结构，铁轭则采用穿心螺杆夹紧。硅钢片叠装后表面光滑无毛刺。
4.变压器下部应装设用于滚动运输的轮子，设备就位后轮子去除，变压器底座固定安装。顶部设置起吊用吊环，底座上设置牵引孔并标注顶起（千斤顶）的承力点。
5.变压器本体及设备外壳上设有接地端子，并附有明显的接地标志。
6.一、二次侧均采用下部进出线方式。
7.变压器本体长*宽*高不大于3012*1382*2430mm。
（五）设计寿命：
1.设计寿命应不小于30年。
二、安装调试
1.相关安装调试单位需具备四级及以上承装(修、试)电力设施许可证。
2.既有故障变压器拆除，既有外壳和温控器拆装。
3.新变压器进场安装就位并开展与系统连接工作。
4.按照《GB 50150-2016 电气装置安装工程电气设备交接试验标准》开展交接试验。
5.新安装变压器与SVG系统综合调试工作。
6.受电冲击及后续送电配合工作。
三、质保期
1.安装调试完成经验收合格后12个月。</t>
  </si>
  <si>
    <t>台</t>
  </si>
  <si>
    <t>2022-02-WX-38536</t>
  </si>
  <si>
    <t>2号线小计</t>
  </si>
  <si>
    <t>/</t>
  </si>
  <si>
    <t>合计</t>
  </si>
  <si>
    <t>注：</t>
  </si>
  <si>
    <t>1.投标人须按附件3技术需求及数量表的顺序进行报价，不允许打乱顺序，不含税单价、不含税合价均精确到小数点后两位。
2.若报价品牌不唯一，则报价无效。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</si>
</sst>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color rgb="FF000000"/>
      <name val="宋体"/>
      <charset val="134"/>
    </font>
    <font>
      <sz val="10"/>
      <name val="宋体"/>
      <charset val="134"/>
      <scheme val="minor"/>
    </font>
    <font>
      <b/>
      <sz val="12"/>
      <name val="宋体"/>
      <charset val="134"/>
      <scheme val="minor"/>
    </font>
    <font>
      <b/>
      <sz val="9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9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</cellStyleXfs>
  <cellXfs count="35">
    <xf numFmtId="0" fontId="0" fillId="0" borderId="0" xfId="0">
      <alignment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176" fontId="1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176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176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9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176" fontId="6" fillId="0" borderId="3" xfId="0" applyNumberFormat="1" applyFont="1" applyBorder="1" applyAlignment="1" applyProtection="1">
      <alignment horizontal="center" vertical="center" wrapText="1"/>
      <protection locked="0"/>
    </xf>
    <xf numFmtId="176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176" fontId="1" fillId="0" borderId="3" xfId="0" applyNumberFormat="1" applyFont="1" applyFill="1" applyBorder="1" applyAlignment="1" applyProtection="1">
      <alignment vertical="center" wrapText="1"/>
      <protection locked="0"/>
    </xf>
    <xf numFmtId="9" fontId="1" fillId="0" borderId="3" xfId="0" applyNumberFormat="1" applyFont="1" applyBorder="1" applyAlignment="1" applyProtection="1">
      <alignment horizontal="center" vertical="center" wrapText="1"/>
      <protection locked="0"/>
    </xf>
    <xf numFmtId="176" fontId="4" fillId="0" borderId="7" xfId="0" applyNumberFormat="1" applyFont="1" applyBorder="1" applyAlignment="1" applyProtection="1">
      <alignment horizontal="lef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Jun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"/>
  <sheetViews>
    <sheetView tabSelected="1" view="pageBreakPreview" zoomScale="90" zoomScaleNormal="80" workbookViewId="0">
      <pane ySplit="3" topLeftCell="A4" activePane="bottomLeft" state="frozen"/>
      <selection/>
      <selection pane="bottomLeft" activeCell="J4" sqref="J4:J5"/>
    </sheetView>
  </sheetViews>
  <sheetFormatPr defaultColWidth="9" defaultRowHeight="13.5" outlineLevelRow="7"/>
  <cols>
    <col min="2" max="2" width="4.83333333333333" customWidth="1"/>
    <col min="3" max="3" width="12.125" customWidth="1"/>
    <col min="4" max="4" width="14.375" customWidth="1"/>
    <col min="5" max="5" width="18.375" customWidth="1"/>
    <col min="6" max="7" width="11.25" customWidth="1"/>
    <col min="8" max="8" width="84.25" customWidth="1"/>
    <col min="10" max="10" width="16.75" customWidth="1"/>
  </cols>
  <sheetData>
    <row r="1" spans="1:15">
      <c r="A1" s="1" t="s">
        <v>0</v>
      </c>
      <c r="B1" s="2"/>
      <c r="C1" s="2"/>
      <c r="D1" s="2"/>
      <c r="E1" s="2"/>
      <c r="F1" s="1"/>
      <c r="G1" s="1"/>
      <c r="H1" s="1"/>
      <c r="I1" s="1"/>
      <c r="J1" s="1"/>
      <c r="K1" s="1"/>
      <c r="L1" s="1"/>
      <c r="M1" s="19"/>
      <c r="N1" s="19"/>
      <c r="O1" s="1"/>
    </row>
    <row r="2" spans="1:15">
      <c r="A2" s="3" t="s">
        <v>1</v>
      </c>
      <c r="B2" s="3" t="s">
        <v>2</v>
      </c>
      <c r="C2" s="4" t="s">
        <v>3</v>
      </c>
      <c r="D2" s="5" t="s">
        <v>4</v>
      </c>
      <c r="E2" s="6"/>
      <c r="F2" s="7" t="s">
        <v>5</v>
      </c>
      <c r="G2" s="8"/>
      <c r="H2" s="9" t="s">
        <v>6</v>
      </c>
      <c r="I2" s="20" t="s">
        <v>7</v>
      </c>
      <c r="J2" s="21" t="s">
        <v>8</v>
      </c>
      <c r="K2" s="21"/>
      <c r="L2" s="20" t="s">
        <v>9</v>
      </c>
      <c r="M2" s="22" t="s">
        <v>10</v>
      </c>
      <c r="N2" s="22" t="s">
        <v>11</v>
      </c>
      <c r="O2" s="23" t="s">
        <v>12</v>
      </c>
    </row>
    <row r="3" spans="1:15">
      <c r="A3" s="10"/>
      <c r="B3" s="10"/>
      <c r="C3" s="11"/>
      <c r="D3" s="5" t="s">
        <v>13</v>
      </c>
      <c r="E3" s="5" t="s">
        <v>14</v>
      </c>
      <c r="F3" s="5" t="s">
        <v>15</v>
      </c>
      <c r="G3" s="5" t="s">
        <v>16</v>
      </c>
      <c r="H3" s="9"/>
      <c r="I3" s="24"/>
      <c r="J3" s="21" t="s">
        <v>17</v>
      </c>
      <c r="K3" s="21" t="s">
        <v>18</v>
      </c>
      <c r="L3" s="24"/>
      <c r="M3" s="25"/>
      <c r="N3" s="25"/>
      <c r="O3" s="26"/>
    </row>
    <row r="4" ht="185" customHeight="1" spans="1:15">
      <c r="A4" s="12">
        <v>1</v>
      </c>
      <c r="B4" s="12"/>
      <c r="C4" s="12" t="s">
        <v>19</v>
      </c>
      <c r="D4" s="12" t="s">
        <v>20</v>
      </c>
      <c r="E4" s="12" t="s">
        <v>21</v>
      </c>
      <c r="F4" s="12"/>
      <c r="G4" s="12"/>
      <c r="H4" s="13" t="s">
        <v>22</v>
      </c>
      <c r="I4" s="12" t="s">
        <v>23</v>
      </c>
      <c r="J4" s="12" t="s">
        <v>24</v>
      </c>
      <c r="K4" s="12">
        <v>1</v>
      </c>
      <c r="L4" s="12">
        <v>1</v>
      </c>
      <c r="M4" s="12"/>
      <c r="N4" s="12"/>
      <c r="O4" s="12"/>
    </row>
    <row r="5" ht="349" customHeight="1" spans="1:15">
      <c r="A5" s="14">
        <v>1</v>
      </c>
      <c r="B5" s="14"/>
      <c r="C5" s="14"/>
      <c r="D5" s="14"/>
      <c r="E5" s="14"/>
      <c r="F5" s="14"/>
      <c r="G5" s="14"/>
      <c r="H5" s="15"/>
      <c r="I5" s="14"/>
      <c r="J5" s="14"/>
      <c r="K5" s="14">
        <v>1</v>
      </c>
      <c r="L5" s="14">
        <v>1</v>
      </c>
      <c r="M5" s="14"/>
      <c r="N5" s="14"/>
      <c r="O5" s="14"/>
    </row>
    <row r="6" ht="31" customHeight="1" spans="1:15">
      <c r="A6" s="5" t="s">
        <v>25</v>
      </c>
      <c r="B6" s="5"/>
      <c r="C6" s="5"/>
      <c r="D6" s="5"/>
      <c r="E6" s="5"/>
      <c r="F6" s="5"/>
      <c r="G6" s="5"/>
      <c r="H6" s="5"/>
      <c r="I6" s="5"/>
      <c r="J6" s="27" t="s">
        <v>26</v>
      </c>
      <c r="K6" s="28">
        <f>SUM(K5:K5)</f>
        <v>1</v>
      </c>
      <c r="L6" s="28">
        <f>SUM(L5:L5)</f>
        <v>1</v>
      </c>
      <c r="M6" s="29"/>
      <c r="N6" s="30"/>
      <c r="O6" s="27"/>
    </row>
    <row r="7" ht="31" customHeight="1" spans="1:15">
      <c r="A7" s="5" t="s">
        <v>27</v>
      </c>
      <c r="B7" s="5"/>
      <c r="C7" s="5"/>
      <c r="D7" s="5"/>
      <c r="E7" s="5"/>
      <c r="F7" s="5"/>
      <c r="G7" s="5"/>
      <c r="H7" s="5"/>
      <c r="I7" s="5"/>
      <c r="J7" s="27" t="s">
        <v>26</v>
      </c>
      <c r="K7" s="31">
        <f>K6</f>
        <v>1</v>
      </c>
      <c r="L7" s="31">
        <f>SUM(L6:L6)</f>
        <v>1</v>
      </c>
      <c r="M7" s="29"/>
      <c r="N7" s="32"/>
      <c r="O7" s="33"/>
    </row>
    <row r="8" ht="57" customHeight="1" spans="1:15">
      <c r="A8" s="16" t="s">
        <v>28</v>
      </c>
      <c r="B8" s="17" t="s">
        <v>29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34"/>
      <c r="N8" s="34"/>
      <c r="O8" s="18"/>
    </row>
  </sheetData>
  <autoFilter ref="A3:O8">
    <extLst/>
  </autoFilter>
  <mergeCells count="31">
    <mergeCell ref="A1:O1"/>
    <mergeCell ref="D2:E2"/>
    <mergeCell ref="F2:G2"/>
    <mergeCell ref="J2:K2"/>
    <mergeCell ref="A6:I6"/>
    <mergeCell ref="A7:I7"/>
    <mergeCell ref="B8:O8"/>
    <mergeCell ref="A2:A3"/>
    <mergeCell ref="A4:A5"/>
    <mergeCell ref="B2:B3"/>
    <mergeCell ref="B4:B5"/>
    <mergeCell ref="C2:C3"/>
    <mergeCell ref="C4:C5"/>
    <mergeCell ref="D4:D5"/>
    <mergeCell ref="E4:E5"/>
    <mergeCell ref="F4:F5"/>
    <mergeCell ref="G4:G5"/>
    <mergeCell ref="H2:H3"/>
    <mergeCell ref="H4:H5"/>
    <mergeCell ref="I2:I3"/>
    <mergeCell ref="I4:I5"/>
    <mergeCell ref="J4:J5"/>
    <mergeCell ref="K4:K5"/>
    <mergeCell ref="L2:L3"/>
    <mergeCell ref="L4:L5"/>
    <mergeCell ref="M2:M3"/>
    <mergeCell ref="M4:M5"/>
    <mergeCell ref="N2:N3"/>
    <mergeCell ref="N4:N5"/>
    <mergeCell ref="O2:O3"/>
    <mergeCell ref="O4:O5"/>
  </mergeCells>
  <pageMargins left="0.75" right="0.75" top="1" bottom="1" header="0.5" footer="0.5"/>
  <pageSetup paperSize="9" scale="5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哦</cp:lastModifiedBy>
  <dcterms:created xsi:type="dcterms:W3CDTF">2006-09-13T11:21:00Z</dcterms:created>
  <cp:lastPrinted>2018-11-22T09:45:00Z</cp:lastPrinted>
  <dcterms:modified xsi:type="dcterms:W3CDTF">2022-12-16T01:55:10Z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6B619E6B48794CE8AAD762AFF4C5CB10</vt:lpwstr>
  </property>
</Properties>
</file>