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Desktop\运营公司单一品牌工器具及仪器仪表挂网公示材料\变电专业\"/>
    </mc:Choice>
  </mc:AlternateContent>
  <bookViews>
    <workbookView xWindow="0" yWindow="0" windowWidth="28800" windowHeight="12540"/>
  </bookViews>
  <sheets>
    <sheet name="Sheet1" sheetId="1" r:id="rId1"/>
    <sheet name="Sheet2" sheetId="2" r:id="rId2"/>
  </sheets>
  <definedNames>
    <definedName name="_xlnm._FilterDatabase" localSheetId="0" hidden="1">Sheet1!$A$4:$K$13</definedName>
    <definedName name="OLE_LINK1" localSheetId="0">Sheet1!#REF!</definedName>
    <definedName name="_xlnm.Print_Area" localSheetId="0">Sheet1!$A$1:$K$13</definedName>
    <definedName name="_xlnm.Print_Titles" localSheetId="0">Sheet1!$4:$4</definedName>
  </definedNames>
  <calcPr calcId="162913" iterate="1"/>
</workbook>
</file>

<file path=xl/calcChain.xml><?xml version="1.0" encoding="utf-8"?>
<calcChain xmlns="http://schemas.openxmlformats.org/spreadsheetml/2006/main">
  <c r="B53" i="2" l="1"/>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 r="B1" i="2"/>
</calcChain>
</file>

<file path=xl/sharedStrings.xml><?xml version="1.0" encoding="utf-8"?>
<sst xmlns="http://schemas.openxmlformats.org/spreadsheetml/2006/main" count="187" uniqueCount="130">
  <si>
    <t>变电专业单一品牌工器具及仪器仪表清单公示</t>
  </si>
  <si>
    <t xml:space="preserve">                                                                                                                    表格编号：BD2023-001</t>
  </si>
  <si>
    <t>序号</t>
  </si>
  <si>
    <t>线路</t>
  </si>
  <si>
    <t>系统</t>
  </si>
  <si>
    <t>物资编码</t>
  </si>
  <si>
    <t>物资名称</t>
  </si>
  <si>
    <t>品牌</t>
  </si>
  <si>
    <t>生产厂家</t>
  </si>
  <si>
    <t>型号</t>
  </si>
  <si>
    <t>技术参数</t>
  </si>
  <si>
    <t>单一品牌物资申报理由（可以附件形式说明）</t>
  </si>
  <si>
    <t>备注</t>
  </si>
  <si>
    <t>1、2、4号线</t>
  </si>
  <si>
    <t>供电系统</t>
  </si>
  <si>
    <t>05860204001</t>
  </si>
  <si>
    <t>框架开关测试仪</t>
  </si>
  <si>
    <t>伊顿</t>
  </si>
  <si>
    <t>伊顿电气有限公司</t>
  </si>
  <si>
    <t>IZM-SIM-KIT</t>
  </si>
  <si>
    <t>配置电源适配器：AC100-240V转DC24V
装置电源：DC24V，
含ZSI短路插头、电源、数据线、带SD卡的PACB测试仪、MDS跳闸单元电缆，
 与南宁地铁400V低压开关柜伊顿框架断路器IZM97系列保护单元配套使用</t>
  </si>
  <si>
    <t>框架开关测试仪是框架断路器内脱扣器的配套测试仪器，主要用于400V开关柜框架断路器的保护功能测试。由于不同品牌、型号的框架开关测试仪在接口、程序等方面的不一致性，需要指定单一品牌及型号，理由如下：
1、框架开关测试仪是厂家针对其生产的某个系列框架断路器脱扣器设计的，与该系列框架断路器脱扣器配套使用，测试时框架开关测试仪的接口型式需与脱扣器相匹配，如使用其他品牌产品，则无法与脱扣器连接；
2、框架开关测试仪内置程序为厂家自行编制，如使用其他品牌产品，无法与脱扣器程序相兼容。（详见附件1）</t>
  </si>
  <si>
    <t>与南宁轨道交通1、2、4号线400V框架断路器配套使用</t>
  </si>
  <si>
    <t>3号线</t>
  </si>
  <si>
    <t>05860204</t>
  </si>
  <si>
    <t>ABB</t>
  </si>
  <si>
    <t>厦门ABB低压电器设备有限公司</t>
  </si>
  <si>
    <t>Ekip T&amp;P - Programming and test Unit</t>
  </si>
  <si>
    <t>尺寸：80*52mm
电源：配置3节5号（1.5V  LR6）电池供电
数据线：双USB Mini-B型接头连接线
与ABB Emax系列框架断路器保护单元配套使用</t>
  </si>
  <si>
    <t>与南宁轨道交通3号线400V开关柜框架断路器配套使用</t>
  </si>
  <si>
    <t>5号线</t>
  </si>
  <si>
    <t>西门子</t>
  </si>
  <si>
    <t>西门子（中国）有限公司</t>
  </si>
  <si>
    <t>3WL91110AT440AA0</t>
  </si>
  <si>
    <t>额定电压：100...240VAC；
频率：50/60Hz
工作环境：5...40℃
输出电压：200mV/kA，50Hz；240mV/kA，60Hz
与西门子3WL系列框架断路器保护单元ETU45B配套使用</t>
  </si>
  <si>
    <t>框架开关测试仪是框架断路器内脱扣器的配套测试仪器，主要用于400V开关柜框架断路器的保护功能测试。由于不同品牌、型号的框架开关测试仪在接口、程序等方面的不一致性，需要指定单一品牌及型号，理由如下：   1、框架开关测试仪是厂家针对其生产的某个系列框架断路器脱扣器设计的，与该系列框架断路器脱扣器配套使用，测试时框架开关测试仪的接口型式需与脱扣器相匹配，如使用其他品牌产品，则无法与脱扣器连接；
2、框架开关测试仪内置程序为厂家自行编制，如使用其他品牌产品，无法与脱扣器程序相兼容。（详见附件1）</t>
  </si>
  <si>
    <t>与南宁轨道交通5号线400V开关柜框架断路器配套使用</t>
  </si>
  <si>
    <t>塑壳断路器校验工具</t>
  </si>
  <si>
    <t>3VA99870MA10</t>
  </si>
  <si>
    <t>与西门子塑壳断路器脱扣器ETU560P配套使用，配置两节1.5V电池，西门子四孔插针接口连接线。</t>
  </si>
  <si>
    <t>塑壳断路器校验工具是厂家针对其生产的数显塑壳断路器脱扣器设计的，塑壳断路器校验工具利用开关专用传输线为脱扣器提供外置电源，进行脱扣器保护参数核查及调整。
由于不同品牌、型号的塑壳断路器校验工具在接口等方面的不一致性，需要指定单一品牌及型号，理由如下：
  1、 塑壳断路器校验工具是厂家针对其生产的数显塑壳断路器脱扣器设计的，塑壳断路器校验工具的接口型式与脱扣器相匹配，如使用其他品牌产品，则无法与脱扣器连接，无法有效对塑壳断路器脱扣器保护参数进行核查及调整。（详见附件2）</t>
  </si>
  <si>
    <t>与南宁轨道交通5号线400V开关柜塑壳断路器配套使用</t>
  </si>
  <si>
    <t>施耐德</t>
  </si>
  <si>
    <t>施耐德电气有限公司</t>
  </si>
  <si>
    <t>LV434206</t>
  </si>
  <si>
    <t>与施耐德塑壳断路器Micrologic NSX100-630配套使用，输出24V电源，尺寸：11cm*7cm*3.5cm。</t>
  </si>
  <si>
    <t>塑壳断路器校验工具是厂家针对其生产的数显塑壳断路器脱扣器设计的，塑壳断路器校验工具利用开关专用传输线为脱扣器提供外置电源，进行脱扣器保护参数核查及调整。
由于不同品牌、型号的塑壳断路器校验工具在接口等方面的不一致性，需要指定单一品牌及型号，理由如下：
1、塑壳断路器校验工具是厂家针对其生产的数显塑壳断路器脱扣器设计的，塑壳断路器校验工具的接口型式与脱扣器相匹配，如使用其他品牌产品，则无法与脱扣器连接，无法有效对塑壳断路器脱扣器保护参数进行核查及调整。（详见附件2）</t>
  </si>
  <si>
    <t>与南宁轨道交通5号线那洪车辆基地400V开关柜塑壳断路器配套使用</t>
  </si>
  <si>
    <t>4号线</t>
  </si>
  <si>
    <t>05860101</t>
  </si>
  <si>
    <t>SVG模块测试仪</t>
  </si>
  <si>
    <t>思源清能</t>
  </si>
  <si>
    <t>思源清能电气电子有限公司</t>
  </si>
  <si>
    <t>定制</t>
  </si>
  <si>
    <t>工作电源：AC220V,输出电流：AC5A/8A/10A,输出电压：AC600V,输出电压：DC600V</t>
  </si>
  <si>
    <t>SVG模块测试仪是厂家自行设计生产的专门用于SVG功率模块功能测试、故障检测的仪器，与SVG功率模块配套使用，其主要用于SVG功率模块功能测试、故障检测。由于不同品牌、型号的SVG模块测试仪在接口、程序等方面的不一致性，需要指定单一品牌及型号，理由如下：
1、SVG模块测试仪的接口型式与SVG功率模块相匹配，如使用其他品牌产品，无法与SVG功率模块连接；
2、SVG模块测试仪内置程序为厂家自行编制，如使用其他品牌产品，无法与SVG功率模块程序相兼容。（详见附件3）</t>
  </si>
  <si>
    <t>与南宁轨道交通4号线SVG功率模块配套使用</t>
  </si>
  <si>
    <t>中车时代</t>
  </si>
  <si>
    <t>株洲中车时代电气股份有限公司</t>
  </si>
  <si>
    <t>TED904900000</t>
  </si>
  <si>
    <t>输入电压：AC380V；输出电压：DC500V；输出电流调节占空比20%。</t>
  </si>
  <si>
    <t>与南宁轨道交通5号线SVG功率模块配套使用</t>
  </si>
  <si>
    <t>2、3号线</t>
  </si>
  <si>
    <t>05860303</t>
  </si>
  <si>
    <t>分段绝缘器调整板</t>
  </si>
  <si>
    <t>浙江旺隆轨道交通设备有限公司</t>
  </si>
  <si>
    <t>外形尺寸：1800*210*60，材质为铝合金</t>
  </si>
  <si>
    <t>南宁轨道交通2、3号线刚性分段绝缘器及其调整板的供应商为浙江旺隆轨道交通设备有限公司，该分段绝缘器调整板仅适用于南宁轨道交通2、3号线由浙江旺隆生产的刚性分段绝缘器导滑板水平调整。分段绝缘器导滑板不水平会导致列车受电弓和导滑板受损，引发弓网故障。由于不同品牌、型号的装置在结构、尺寸等方面的不一致性，需要指定单一品牌及型号，理由如下：
分段绝缘器调整板安装在分段绝缘器下方，为分段绝缘器的四根导滑板提供一个基准平面，以便将四根导滑板调整至同一水平面，保证列车受电弓平滑通过分段绝缘器。分段绝缘器调整板的安装参数有严格要求，其安装孔位、尺寸参数需与其原厂生产的分段绝缘器相匹配。不同厂家产品结构、尺寸参数不一致，其调整板预留安装孔位的位置、大小与浙江旺隆分段绝缘器不匹配，使用其他品牌分段绝缘器调整板导致无法安装在浙江旺隆分段绝缘器上，不能有效调整分段绝缘器导滑板水平状态，导致受电弓不能平滑的经过分段绝缘器，容易造成列车受电弓和导滑板受损。综上所述，为保障供电设备安全可靠运行，分段绝缘器调整板需指定与其原厂生产的分段绝缘器相匹配的同一品牌、同一型号产品。（详见附件4）</t>
  </si>
  <si>
    <t>与南宁轨道交通2、3号线分段绝缘器配套使用</t>
  </si>
  <si>
    <t>1、3、4、5号线</t>
  </si>
  <si>
    <t>02420205</t>
  </si>
  <si>
    <t>法国加朗</t>
  </si>
  <si>
    <t>加朗接触网（苏州）有限公司</t>
  </si>
  <si>
    <t>JG3207</t>
  </si>
  <si>
    <t>1.尺寸：1000*300 *20mm （长*宽*高）；
2.重量：约5kg；
3.配备两根橡皮箍带，用于将调整板固定在分段绝缘器下方。</t>
  </si>
  <si>
    <t>JG3207分段绝缘器调整板安装在分段绝缘器下方，用于加朗分段绝缘器导滑板水平调整。各品牌的分段绝缘器结构、尺寸参数存在差异，若使用不同品牌的分段绝缘器调整板，会出现调整板与现场设备结构不匹配，无法安装使用。（详见附件4）</t>
  </si>
  <si>
    <t>与南宁轨道交通1、3、4、5号线分段绝缘器配套使用</t>
  </si>
  <si>
    <t>交换机电源模块</t>
  </si>
  <si>
    <t>UPS备件</t>
  </si>
  <si>
    <t>交换机散热模块</t>
  </si>
  <si>
    <t>半自动售票机备件</t>
  </si>
  <si>
    <t>服务器主板</t>
  </si>
  <si>
    <t>车站服务器备件</t>
  </si>
  <si>
    <t>服务器光纤卡</t>
  </si>
  <si>
    <t>打印机备件</t>
  </si>
  <si>
    <t>服务器光驱</t>
  </si>
  <si>
    <t>到位开关备件</t>
  </si>
  <si>
    <t>服务器稳压模块</t>
  </si>
  <si>
    <t>电脑键盘</t>
  </si>
  <si>
    <t>服务器电源模块</t>
  </si>
  <si>
    <t>电源模块备件</t>
  </si>
  <si>
    <t>服务器CPU</t>
  </si>
  <si>
    <t>读写器备件</t>
  </si>
  <si>
    <t>服务器SAS卡</t>
  </si>
  <si>
    <t>工控机备件</t>
  </si>
  <si>
    <t>服务器raid卡</t>
  </si>
  <si>
    <t>功放备件</t>
  </si>
  <si>
    <t>机柜备件</t>
  </si>
  <si>
    <t>门锁备件</t>
  </si>
  <si>
    <t>钱票箱备件</t>
  </si>
  <si>
    <t>显示备件</t>
  </si>
  <si>
    <t>线缆备件</t>
  </si>
  <si>
    <t>自动检票机备件</t>
  </si>
  <si>
    <t>自动售票机备件</t>
  </si>
  <si>
    <t>自动充值机备件</t>
  </si>
  <si>
    <t>工作站备件</t>
  </si>
  <si>
    <t>车站工作站备件</t>
  </si>
  <si>
    <t>终端设备</t>
  </si>
  <si>
    <t>编码分拣机</t>
  </si>
  <si>
    <t>磁盘阵列硬盘</t>
  </si>
  <si>
    <t>磁盘阵列控制器</t>
  </si>
  <si>
    <t xml:space="preserve">服务器HBA卡 </t>
  </si>
  <si>
    <t>磁盘阵列电源</t>
  </si>
  <si>
    <t>磁盘阵列内存</t>
  </si>
  <si>
    <t>服务器内存条</t>
  </si>
  <si>
    <t>磁盘阵列光模块</t>
  </si>
  <si>
    <t>服务器网卡</t>
  </si>
  <si>
    <t>磁盘阵列阵列外壳柜子</t>
  </si>
  <si>
    <t>服务器硬盘</t>
  </si>
  <si>
    <t>磁盘阵列电池</t>
  </si>
  <si>
    <t>工作站硬盘</t>
  </si>
  <si>
    <r>
      <rPr>
        <sz val="10.5"/>
        <color theme="1"/>
        <rFont val="宋体"/>
        <family val="3"/>
        <charset val="134"/>
      </rPr>
      <t>磁盘阵列</t>
    </r>
    <r>
      <rPr>
        <sz val="10.5"/>
        <color theme="1"/>
        <rFont val="Times New Roman"/>
        <family val="1"/>
      </rPr>
      <t>CPU</t>
    </r>
  </si>
  <si>
    <t>光模块</t>
  </si>
  <si>
    <t>单程票</t>
  </si>
  <si>
    <r>
      <rPr>
        <sz val="10.5"/>
        <color theme="1"/>
        <rFont val="宋体"/>
        <family val="3"/>
        <charset val="134"/>
      </rPr>
      <t>磁盘阵列控制器（含</t>
    </r>
    <r>
      <rPr>
        <sz val="10.5"/>
        <color theme="1"/>
        <rFont val="Times New Roman"/>
        <family val="1"/>
      </rPr>
      <t>CPU</t>
    </r>
    <r>
      <rPr>
        <sz val="10.5"/>
        <color theme="1"/>
        <rFont val="宋体"/>
        <family val="3"/>
        <charset val="134"/>
      </rPr>
      <t>及内存）</t>
    </r>
  </si>
  <si>
    <t>磁盘阵列光纤卡及光模块</t>
  </si>
  <si>
    <t>磁盘阵列阵列控制框</t>
  </si>
  <si>
    <t>磁盘阵列阵列外控制框</t>
  </si>
  <si>
    <t>服务器主板（含cpu）</t>
  </si>
  <si>
    <r>
      <t>公    示    人：</t>
    </r>
    <r>
      <rPr>
        <sz val="12"/>
        <color theme="1"/>
        <rFont val="宋体"/>
        <family val="3"/>
        <charset val="134"/>
      </rPr>
      <t xml:space="preserve">南宁轨道交通运营有限公司
</t>
    </r>
    <r>
      <rPr>
        <b/>
        <sz val="12"/>
        <color theme="1"/>
        <rFont val="宋体"/>
        <family val="3"/>
        <charset val="134"/>
      </rPr>
      <t>公示内容的概况：</t>
    </r>
    <r>
      <rPr>
        <sz val="12"/>
        <color theme="1"/>
        <rFont val="宋体"/>
        <family val="3"/>
        <charset val="134"/>
      </rPr>
      <t xml:space="preserve">本项目为供电系统中设备检修的核心工器具及仪器仪表，为保证变电系统设备维护的的质量安全可靠性，保障设备检修量值数据稳定运行，提高设备维护安全性能，根据论证意见，后期将以单一品牌方式采购，现进行公示。
</t>
    </r>
    <r>
      <rPr>
        <b/>
        <sz val="12"/>
        <color theme="1"/>
        <rFont val="宋体"/>
        <family val="3"/>
        <charset val="134"/>
      </rPr>
      <t>公  示  期  限：</t>
    </r>
    <r>
      <rPr>
        <sz val="12"/>
        <color theme="1"/>
        <rFont val="宋体"/>
        <family val="3"/>
        <charset val="134"/>
      </rPr>
      <t xml:space="preserve">2023年5月18日8:30至2023年5月24日18：00（不少于5个工作日  工作时间每天8:30-12:00  14:30-18:00）
</t>
    </r>
    <r>
      <rPr>
        <b/>
        <sz val="12"/>
        <color theme="1"/>
        <rFont val="宋体"/>
        <family val="3"/>
        <charset val="134"/>
      </rPr>
      <t>异 议 联系方式：</t>
    </r>
    <r>
      <rPr>
        <sz val="12"/>
        <color theme="1"/>
        <rFont val="宋体"/>
        <family val="3"/>
        <charset val="134"/>
      </rPr>
      <t xml:space="preserve">陈工  电话：0771-2778240
                邓工  电话：0771-2778242        E-mail：DQY3690765@163.com
地址：广西壮族自治区南宁市青秀区云景路83号南宁轨道交通屯里车辆段，邮编：530029
</t>
    </r>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</si>
</sst>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F800]dddd\,\ mmmm\ dd\,\ yyyy"/>
  </numFmts>
  <fonts count="18" x14ac:knownFonts="1">
    <font>
      <sz val="11"/>
      <color theme="1"/>
      <name val="等线"/>
      <charset val="134"/>
      <scheme val="minor"/>
    </font>
    <font>
      <sz val="11"/>
      <color rgb="FF000000"/>
      <name val="宋体"/>
      <family val="3"/>
      <charset val="134"/>
    </font>
    <font>
      <sz val="10"/>
      <color theme="1"/>
      <name val="等线"/>
      <family val="3"/>
      <charset val="134"/>
      <scheme val="minor"/>
    </font>
    <font>
      <sz val="11"/>
      <color theme="1"/>
      <name val="宋体"/>
      <family val="3"/>
      <charset val="134"/>
    </font>
    <font>
      <sz val="10.5"/>
      <color theme="1"/>
      <name val="宋体"/>
      <family val="3"/>
      <charset val="134"/>
    </font>
    <font>
      <sz val="10"/>
      <color theme="1"/>
      <name val="宋体"/>
      <family val="3"/>
      <charset val="134"/>
    </font>
    <font>
      <sz val="10"/>
      <name val="等线"/>
      <family val="3"/>
      <charset val="134"/>
      <scheme val="minor"/>
    </font>
    <font>
      <sz val="20"/>
      <color theme="1"/>
      <name val="方正小标宋简体"/>
      <family val="3"/>
      <charset val="134"/>
    </font>
    <font>
      <b/>
      <sz val="12"/>
      <color theme="1"/>
      <name val="宋体"/>
      <family val="3"/>
      <charset val="134"/>
    </font>
    <font>
      <sz val="12"/>
      <color theme="1"/>
      <name val="宋体"/>
      <family val="3"/>
      <charset val="134"/>
    </font>
    <font>
      <sz val="11"/>
      <name val="宋体"/>
      <family val="3"/>
      <charset val="134"/>
    </font>
    <font>
      <b/>
      <sz val="12"/>
      <color rgb="FF000000"/>
      <name val="宋体"/>
      <family val="3"/>
      <charset val="134"/>
    </font>
    <font>
      <sz val="10"/>
      <color rgb="FF000000"/>
      <name val="宋体"/>
      <family val="3"/>
      <charset val="134"/>
    </font>
    <font>
      <b/>
      <sz val="12"/>
      <name val="宋体"/>
      <family val="3"/>
      <charset val="134"/>
    </font>
    <font>
      <sz val="10"/>
      <name val="宋体"/>
      <family val="3"/>
      <charset val="134"/>
    </font>
    <font>
      <sz val="10.5"/>
      <color theme="1"/>
      <name val="Times New Roman"/>
      <family val="1"/>
    </font>
    <font>
      <sz val="11"/>
      <color theme="1"/>
      <name val="等线"/>
      <family val="3"/>
      <charset val="134"/>
      <scheme val="minor"/>
    </font>
    <font>
      <sz val="9"/>
      <name val="等线"/>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178" fontId="16" fillId="0" borderId="0">
      <alignment vertical="center"/>
    </xf>
  </cellStyleXfs>
  <cellXfs count="35">
    <xf numFmtId="0" fontId="0" fillId="0" borderId="0" xfId="0"/>
    <xf numFmtId="0" fontId="1" fillId="0" borderId="1" xfId="0" applyFont="1" applyBorder="1" applyAlignment="1">
      <alignment horizontal="center" vertical="center" wrapText="1"/>
    </xf>
    <xf numFmtId="178" fontId="2" fillId="2" borderId="1" xfId="1" applyFont="1" applyFill="1" applyBorder="1" applyAlignment="1"/>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78" fontId="2" fillId="2" borderId="1" xfId="1" applyFont="1" applyFill="1" applyBorder="1" applyAlignment="1">
      <alignment horizontal="justify" vertical="center"/>
    </xf>
    <xf numFmtId="178" fontId="3" fillId="2" borderId="1" xfId="1" applyFont="1" applyFill="1" applyBorder="1" applyAlignment="1">
      <alignment horizontal="justify" vertical="center" wrapText="1"/>
    </xf>
    <xf numFmtId="0" fontId="4" fillId="0" borderId="1" xfId="0" applyFont="1" applyBorder="1" applyAlignment="1">
      <alignment horizontal="center" vertical="center" wrapText="1"/>
    </xf>
    <xf numFmtId="178" fontId="2" fillId="3" borderId="1" xfId="1" applyFont="1" applyFill="1" applyBorder="1" applyAlignment="1"/>
    <xf numFmtId="0" fontId="5"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Fill="1" applyAlignment="1">
      <alignment horizontal="center"/>
    </xf>
    <xf numFmtId="0" fontId="0" fillId="0" borderId="0" xfId="0" applyFill="1" applyAlignment="1">
      <alignment horizontal="center" wrapText="1"/>
    </xf>
    <xf numFmtId="49" fontId="0" fillId="0" borderId="0" xfId="0" applyNumberFormat="1" applyFill="1" applyAlignment="1">
      <alignment horizontal="center"/>
    </xf>
    <xf numFmtId="0" fontId="6" fillId="0" borderId="0" xfId="0" applyFont="1" applyFill="1"/>
    <xf numFmtId="0" fontId="0" fillId="0" borderId="0" xfId="0" applyFill="1"/>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0" fontId="13" fillId="0" borderId="1" xfId="0" applyFont="1" applyFill="1" applyBorder="1" applyAlignment="1">
      <alignment horizontal="center" vertical="center"/>
    </xf>
    <xf numFmtId="0" fontId="14" fillId="0" borderId="1" xfId="0"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2" fillId="0" borderId="2"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4" xfId="0" applyFont="1" applyFill="1" applyBorder="1" applyAlignment="1" applyProtection="1">
      <alignment horizontal="left" vertical="center" wrapText="1"/>
    </xf>
    <xf numFmtId="0" fontId="12" fillId="0" borderId="3" xfId="0" applyFont="1" applyFill="1" applyBorder="1" applyAlignment="1" applyProtection="1">
      <alignment horizontal="left" vertical="center" wrapText="1"/>
    </xf>
    <xf numFmtId="0" fontId="12"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2" fillId="0" borderId="1" xfId="0" quotePrefix="1" applyFont="1" applyFill="1" applyBorder="1" applyAlignment="1" applyProtection="1">
      <alignment horizontal="center" vertical="center" wrapText="1"/>
    </xf>
    <xf numFmtId="49" fontId="12" fillId="0" borderId="1" xfId="0" quotePrefix="1" applyNumberFormat="1" applyFont="1" applyFill="1" applyBorder="1" applyAlignment="1" applyProtection="1">
      <alignment horizontal="center" vertical="center" wrapText="1"/>
    </xf>
    <xf numFmtId="0" fontId="7" fillId="0" borderId="0" xfId="0" applyFont="1" applyFill="1" applyAlignment="1">
      <alignment horizontal="center" vertical="center"/>
    </xf>
    <xf numFmtId="0" fontId="8" fillId="0" borderId="0" xfId="0" applyFont="1" applyFill="1" applyAlignment="1">
      <alignment horizontal="left" wrapText="1"/>
    </xf>
    <xf numFmtId="0" fontId="9" fillId="0" borderId="0" xfId="0" applyFont="1" applyFill="1" applyAlignment="1">
      <alignment horizontal="left"/>
    </xf>
    <xf numFmtId="0" fontId="10" fillId="0" borderId="0" xfId="0" applyFont="1" applyFill="1" applyBorder="1" applyAlignment="1">
      <alignment horizontal="center" vertical="center" wrapText="1"/>
    </xf>
  </cellXfs>
  <cellStyles count="2">
    <cellStyle name="常规" xfId="0" builtinId="0"/>
    <cellStyle name="常规 10"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tabSelected="1" workbookViewId="0">
      <selection activeCell="F6" sqref="F6"/>
    </sheetView>
  </sheetViews>
  <sheetFormatPr defaultColWidth="9" defaultRowHeight="14.25" x14ac:dyDescent="0.2"/>
  <cols>
    <col min="1" max="1" width="5.125" style="11" customWidth="1"/>
    <col min="2" max="2" width="10" style="11" customWidth="1"/>
    <col min="3" max="3" width="11" style="12" customWidth="1"/>
    <col min="4" max="4" width="11" style="13" customWidth="1"/>
    <col min="5" max="5" width="11" style="11" customWidth="1"/>
    <col min="6" max="6" width="12.625" style="11" customWidth="1"/>
    <col min="7" max="7" width="14.625" style="11" customWidth="1"/>
    <col min="8" max="8" width="16.125" style="11" customWidth="1"/>
    <col min="9" max="9" width="32.75" style="14" customWidth="1"/>
    <col min="10" max="10" width="46.75" style="11" customWidth="1"/>
    <col min="11" max="11" width="22.25" style="11" customWidth="1"/>
    <col min="12" max="16384" width="9" style="15"/>
  </cols>
  <sheetData>
    <row r="1" spans="1:11" ht="47.25" customHeight="1" x14ac:dyDescent="0.2">
      <c r="A1" s="31" t="s">
        <v>0</v>
      </c>
      <c r="B1" s="31"/>
      <c r="C1" s="31"/>
      <c r="D1" s="31"/>
      <c r="E1" s="31"/>
      <c r="F1" s="31"/>
      <c r="G1" s="31"/>
      <c r="H1" s="31"/>
      <c r="I1" s="31"/>
      <c r="J1" s="31"/>
      <c r="K1" s="31"/>
    </row>
    <row r="2" spans="1:11" ht="116.25" customHeight="1" x14ac:dyDescent="0.2">
      <c r="A2" s="32" t="s">
        <v>129</v>
      </c>
      <c r="B2" s="33"/>
      <c r="C2" s="33"/>
      <c r="D2" s="33"/>
      <c r="E2" s="33"/>
      <c r="F2" s="33"/>
      <c r="G2" s="33"/>
      <c r="H2" s="33"/>
      <c r="I2" s="33"/>
      <c r="J2" s="33"/>
      <c r="K2" s="33"/>
    </row>
    <row r="3" spans="1:11" ht="28.5" customHeight="1" x14ac:dyDescent="0.2">
      <c r="A3" s="34" t="s">
        <v>1</v>
      </c>
      <c r="B3" s="34"/>
      <c r="C3" s="34"/>
      <c r="D3" s="34"/>
      <c r="E3" s="34"/>
      <c r="F3" s="34"/>
      <c r="G3" s="34"/>
      <c r="H3" s="34"/>
      <c r="I3" s="34"/>
      <c r="J3" s="34"/>
      <c r="K3" s="34"/>
    </row>
    <row r="4" spans="1:11" ht="66" customHeight="1" x14ac:dyDescent="0.2">
      <c r="A4" s="16" t="s">
        <v>2</v>
      </c>
      <c r="B4" s="16" t="s">
        <v>3</v>
      </c>
      <c r="C4" s="17" t="s">
        <v>4</v>
      </c>
      <c r="D4" s="18" t="s">
        <v>5</v>
      </c>
      <c r="E4" s="16" t="s">
        <v>6</v>
      </c>
      <c r="F4" s="16" t="s">
        <v>7</v>
      </c>
      <c r="G4" s="17" t="s">
        <v>8</v>
      </c>
      <c r="H4" s="16" t="s">
        <v>9</v>
      </c>
      <c r="I4" s="20" t="s">
        <v>10</v>
      </c>
      <c r="J4" s="17" t="s">
        <v>11</v>
      </c>
      <c r="K4" s="16" t="s">
        <v>12</v>
      </c>
    </row>
    <row r="5" spans="1:11" ht="138" customHeight="1" x14ac:dyDescent="0.2">
      <c r="A5" s="19">
        <v>1</v>
      </c>
      <c r="B5" s="19" t="s">
        <v>13</v>
      </c>
      <c r="C5" s="19" t="s">
        <v>14</v>
      </c>
      <c r="D5" s="29" t="s">
        <v>15</v>
      </c>
      <c r="E5" s="19" t="s">
        <v>16</v>
      </c>
      <c r="F5" s="19" t="s">
        <v>17</v>
      </c>
      <c r="G5" s="19" t="s">
        <v>18</v>
      </c>
      <c r="H5" s="19" t="s">
        <v>19</v>
      </c>
      <c r="I5" s="21" t="s">
        <v>20</v>
      </c>
      <c r="J5" s="22" t="s">
        <v>21</v>
      </c>
      <c r="K5" s="23" t="s">
        <v>22</v>
      </c>
    </row>
    <row r="6" spans="1:11" ht="135" customHeight="1" x14ac:dyDescent="0.2">
      <c r="A6" s="19">
        <v>2</v>
      </c>
      <c r="B6" s="19" t="s">
        <v>23</v>
      </c>
      <c r="C6" s="19" t="s">
        <v>14</v>
      </c>
      <c r="D6" s="19" t="s">
        <v>24</v>
      </c>
      <c r="E6" s="19" t="s">
        <v>16</v>
      </c>
      <c r="F6" s="19" t="s">
        <v>25</v>
      </c>
      <c r="G6" s="19" t="s">
        <v>26</v>
      </c>
      <c r="H6" s="19" t="s">
        <v>27</v>
      </c>
      <c r="I6" s="19" t="s">
        <v>28</v>
      </c>
      <c r="J6" s="22" t="s">
        <v>21</v>
      </c>
      <c r="K6" s="24" t="s">
        <v>29</v>
      </c>
    </row>
    <row r="7" spans="1:11" ht="128.1" customHeight="1" x14ac:dyDescent="0.2">
      <c r="A7" s="19">
        <v>3</v>
      </c>
      <c r="B7" s="19" t="s">
        <v>30</v>
      </c>
      <c r="C7" s="19" t="s">
        <v>14</v>
      </c>
      <c r="D7" s="19" t="s">
        <v>24</v>
      </c>
      <c r="E7" s="19" t="s">
        <v>16</v>
      </c>
      <c r="F7" s="19" t="s">
        <v>31</v>
      </c>
      <c r="G7" s="19" t="s">
        <v>32</v>
      </c>
      <c r="H7" s="19" t="s">
        <v>33</v>
      </c>
      <c r="I7" s="19" t="s">
        <v>34</v>
      </c>
      <c r="J7" s="25" t="s">
        <v>35</v>
      </c>
      <c r="K7" s="24" t="s">
        <v>36</v>
      </c>
    </row>
    <row r="8" spans="1:11" ht="123" customHeight="1" x14ac:dyDescent="0.2">
      <c r="A8" s="19">
        <v>4</v>
      </c>
      <c r="B8" s="19" t="s">
        <v>30</v>
      </c>
      <c r="C8" s="19" t="s">
        <v>14</v>
      </c>
      <c r="D8" s="19" t="s">
        <v>24</v>
      </c>
      <c r="E8" s="19" t="s">
        <v>37</v>
      </c>
      <c r="F8" s="19" t="s">
        <v>31</v>
      </c>
      <c r="G8" s="19" t="s">
        <v>32</v>
      </c>
      <c r="H8" s="19" t="s">
        <v>38</v>
      </c>
      <c r="I8" s="19" t="s">
        <v>39</v>
      </c>
      <c r="J8" s="26" t="s">
        <v>40</v>
      </c>
      <c r="K8" s="24" t="s">
        <v>41</v>
      </c>
    </row>
    <row r="9" spans="1:11" ht="120" customHeight="1" x14ac:dyDescent="0.2">
      <c r="A9" s="19">
        <v>5</v>
      </c>
      <c r="B9" s="19" t="s">
        <v>30</v>
      </c>
      <c r="C9" s="19" t="s">
        <v>14</v>
      </c>
      <c r="D9" s="29" t="s">
        <v>24</v>
      </c>
      <c r="E9" s="19" t="s">
        <v>37</v>
      </c>
      <c r="F9" s="19" t="s">
        <v>42</v>
      </c>
      <c r="G9" s="19" t="s">
        <v>43</v>
      </c>
      <c r="H9" s="19" t="s">
        <v>44</v>
      </c>
      <c r="I9" s="19" t="s">
        <v>45</v>
      </c>
      <c r="J9" s="26" t="s">
        <v>46</v>
      </c>
      <c r="K9" s="24" t="s">
        <v>47</v>
      </c>
    </row>
    <row r="10" spans="1:11" ht="120.95" customHeight="1" x14ac:dyDescent="0.2">
      <c r="A10" s="19">
        <v>6</v>
      </c>
      <c r="B10" s="19" t="s">
        <v>48</v>
      </c>
      <c r="C10" s="19" t="s">
        <v>14</v>
      </c>
      <c r="D10" s="29" t="s">
        <v>49</v>
      </c>
      <c r="E10" s="19" t="s">
        <v>50</v>
      </c>
      <c r="F10" s="19" t="s">
        <v>51</v>
      </c>
      <c r="G10" s="19" t="s">
        <v>52</v>
      </c>
      <c r="H10" s="19" t="s">
        <v>53</v>
      </c>
      <c r="I10" s="19" t="s">
        <v>54</v>
      </c>
      <c r="J10" s="26" t="s">
        <v>55</v>
      </c>
      <c r="K10" s="23" t="s">
        <v>56</v>
      </c>
    </row>
    <row r="11" spans="1:11" ht="117" customHeight="1" x14ac:dyDescent="0.2">
      <c r="A11" s="19">
        <v>7</v>
      </c>
      <c r="B11" s="19" t="s">
        <v>30</v>
      </c>
      <c r="C11" s="19" t="s">
        <v>14</v>
      </c>
      <c r="D11" s="29" t="s">
        <v>49</v>
      </c>
      <c r="E11" s="19" t="s">
        <v>50</v>
      </c>
      <c r="F11" s="19" t="s">
        <v>57</v>
      </c>
      <c r="G11" s="19" t="s">
        <v>58</v>
      </c>
      <c r="H11" s="19" t="s">
        <v>59</v>
      </c>
      <c r="I11" s="19" t="s">
        <v>60</v>
      </c>
      <c r="J11" s="26" t="s">
        <v>55</v>
      </c>
      <c r="K11" s="24" t="s">
        <v>61</v>
      </c>
    </row>
    <row r="12" spans="1:11" ht="222" customHeight="1" x14ac:dyDescent="0.2">
      <c r="A12" s="19">
        <v>8</v>
      </c>
      <c r="B12" s="19" t="s">
        <v>62</v>
      </c>
      <c r="C12" s="19" t="s">
        <v>14</v>
      </c>
      <c r="D12" s="30" t="s">
        <v>63</v>
      </c>
      <c r="E12" s="19" t="s">
        <v>64</v>
      </c>
      <c r="F12" s="19" t="s">
        <v>65</v>
      </c>
      <c r="G12" s="19" t="s">
        <v>65</v>
      </c>
      <c r="H12" s="19"/>
      <c r="I12" s="19" t="s">
        <v>66</v>
      </c>
      <c r="J12" s="27" t="s">
        <v>67</v>
      </c>
      <c r="K12" s="23" t="s">
        <v>68</v>
      </c>
    </row>
    <row r="13" spans="1:11" ht="69.95" customHeight="1" x14ac:dyDescent="0.2">
      <c r="A13" s="19">
        <v>9</v>
      </c>
      <c r="B13" s="19" t="s">
        <v>69</v>
      </c>
      <c r="C13" s="19" t="s">
        <v>14</v>
      </c>
      <c r="D13" s="29" t="s">
        <v>70</v>
      </c>
      <c r="E13" s="19" t="s">
        <v>64</v>
      </c>
      <c r="F13" s="19" t="s">
        <v>71</v>
      </c>
      <c r="G13" s="19" t="s">
        <v>72</v>
      </c>
      <c r="H13" s="19" t="s">
        <v>73</v>
      </c>
      <c r="I13" s="19" t="s">
        <v>74</v>
      </c>
      <c r="J13" s="28" t="s">
        <v>75</v>
      </c>
      <c r="K13" s="24" t="s">
        <v>76</v>
      </c>
    </row>
  </sheetData>
  <mergeCells count="3">
    <mergeCell ref="A1:K1"/>
    <mergeCell ref="A2:K2"/>
    <mergeCell ref="A3:K3"/>
  </mergeCells>
  <phoneticPr fontId="17" type="noConversion"/>
  <pageMargins left="0.39305555555555599" right="0.39305555555555599" top="0.39305555555555599" bottom="0.39305555555555599" header="0.196527777777778" footer="0.196527777777778"/>
  <pageSetup paperSize="9" scale="73"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selection activeCell="H13" sqref="H13"/>
    </sheetView>
  </sheetViews>
  <sheetFormatPr defaultColWidth="9" defaultRowHeight="14.25" x14ac:dyDescent="0.2"/>
  <cols>
    <col min="1" max="1" width="21.375" customWidth="1"/>
  </cols>
  <sheetData>
    <row r="1" spans="1:6" x14ac:dyDescent="0.2">
      <c r="A1" s="1" t="s">
        <v>77</v>
      </c>
      <c r="B1" t="e">
        <f>VLOOKUP(A1,$E$1:$F$31,2,FALSE)</f>
        <v>#N/A</v>
      </c>
      <c r="E1" s="2" t="s">
        <v>78</v>
      </c>
      <c r="F1">
        <v>1</v>
      </c>
    </row>
    <row r="2" spans="1:6" x14ac:dyDescent="0.2">
      <c r="A2" s="1" t="s">
        <v>79</v>
      </c>
      <c r="B2" t="e">
        <f t="shared" ref="B2:B53" si="0">VLOOKUP(A2,$E$1:$F$31,2,FALSE)</f>
        <v>#N/A</v>
      </c>
      <c r="E2" s="2" t="s">
        <v>80</v>
      </c>
      <c r="F2">
        <v>1</v>
      </c>
    </row>
    <row r="3" spans="1:6" x14ac:dyDescent="0.2">
      <c r="A3" s="3" t="s">
        <v>81</v>
      </c>
      <c r="B3" t="e">
        <f t="shared" si="0"/>
        <v>#N/A</v>
      </c>
      <c r="E3" s="2" t="s">
        <v>82</v>
      </c>
      <c r="F3">
        <v>1</v>
      </c>
    </row>
    <row r="4" spans="1:6" x14ac:dyDescent="0.2">
      <c r="A4" s="3" t="s">
        <v>83</v>
      </c>
      <c r="B4" t="e">
        <f t="shared" si="0"/>
        <v>#N/A</v>
      </c>
      <c r="E4" s="2" t="s">
        <v>84</v>
      </c>
      <c r="F4">
        <v>1</v>
      </c>
    </row>
    <row r="5" spans="1:6" x14ac:dyDescent="0.2">
      <c r="A5" s="3" t="s">
        <v>85</v>
      </c>
      <c r="B5" t="e">
        <f t="shared" si="0"/>
        <v>#N/A</v>
      </c>
      <c r="E5" s="2" t="s">
        <v>86</v>
      </c>
      <c r="F5">
        <v>1</v>
      </c>
    </row>
    <row r="6" spans="1:6" x14ac:dyDescent="0.2">
      <c r="A6" s="3" t="s">
        <v>87</v>
      </c>
      <c r="B6" t="e">
        <f t="shared" si="0"/>
        <v>#N/A</v>
      </c>
      <c r="E6" s="2" t="s">
        <v>88</v>
      </c>
      <c r="F6">
        <v>1</v>
      </c>
    </row>
    <row r="7" spans="1:6" x14ac:dyDescent="0.2">
      <c r="A7" s="3" t="s">
        <v>89</v>
      </c>
      <c r="B7" t="e">
        <f t="shared" si="0"/>
        <v>#N/A</v>
      </c>
      <c r="E7" s="2" t="s">
        <v>90</v>
      </c>
      <c r="F7">
        <v>1</v>
      </c>
    </row>
    <row r="8" spans="1:6" x14ac:dyDescent="0.2">
      <c r="A8" s="3" t="s">
        <v>91</v>
      </c>
      <c r="B8" t="e">
        <f t="shared" si="0"/>
        <v>#N/A</v>
      </c>
      <c r="E8" s="2" t="s">
        <v>92</v>
      </c>
      <c r="F8">
        <v>1</v>
      </c>
    </row>
    <row r="9" spans="1:6" x14ac:dyDescent="0.2">
      <c r="A9" s="4" t="s">
        <v>93</v>
      </c>
      <c r="B9">
        <f t="shared" si="0"/>
        <v>1</v>
      </c>
      <c r="E9" s="2" t="s">
        <v>94</v>
      </c>
      <c r="F9">
        <v>1</v>
      </c>
    </row>
    <row r="10" spans="1:6" x14ac:dyDescent="0.2">
      <c r="A10" s="3" t="s">
        <v>95</v>
      </c>
      <c r="B10" t="e">
        <f t="shared" si="0"/>
        <v>#N/A</v>
      </c>
      <c r="E10" s="2" t="s">
        <v>96</v>
      </c>
      <c r="F10">
        <v>1</v>
      </c>
    </row>
    <row r="11" spans="1:6" x14ac:dyDescent="0.2">
      <c r="A11" s="3" t="s">
        <v>81</v>
      </c>
      <c r="B11" t="e">
        <f t="shared" si="0"/>
        <v>#N/A</v>
      </c>
      <c r="E11" s="2" t="s">
        <v>97</v>
      </c>
      <c r="F11">
        <v>1</v>
      </c>
    </row>
    <row r="12" spans="1:6" x14ac:dyDescent="0.2">
      <c r="A12" s="3" t="s">
        <v>83</v>
      </c>
      <c r="B12" t="e">
        <f t="shared" si="0"/>
        <v>#N/A</v>
      </c>
      <c r="E12" s="2" t="s">
        <v>98</v>
      </c>
      <c r="F12">
        <v>1</v>
      </c>
    </row>
    <row r="13" spans="1:6" x14ac:dyDescent="0.2">
      <c r="A13" s="3" t="s">
        <v>85</v>
      </c>
      <c r="B13" t="e">
        <f t="shared" si="0"/>
        <v>#N/A</v>
      </c>
      <c r="E13" s="2" t="s">
        <v>99</v>
      </c>
      <c r="F13">
        <v>1</v>
      </c>
    </row>
    <row r="14" spans="1:6" x14ac:dyDescent="0.2">
      <c r="A14" s="3" t="s">
        <v>87</v>
      </c>
      <c r="B14" t="e">
        <f t="shared" si="0"/>
        <v>#N/A</v>
      </c>
      <c r="E14" s="2" t="s">
        <v>100</v>
      </c>
      <c r="F14">
        <v>1</v>
      </c>
    </row>
    <row r="15" spans="1:6" x14ac:dyDescent="0.2">
      <c r="A15" s="3" t="s">
        <v>89</v>
      </c>
      <c r="B15" t="e">
        <f t="shared" si="0"/>
        <v>#N/A</v>
      </c>
      <c r="E15" s="2" t="s">
        <v>101</v>
      </c>
      <c r="F15">
        <v>1</v>
      </c>
    </row>
    <row r="16" spans="1:6" x14ac:dyDescent="0.2">
      <c r="A16" s="3" t="s">
        <v>91</v>
      </c>
      <c r="B16" t="e">
        <f t="shared" si="0"/>
        <v>#N/A</v>
      </c>
      <c r="E16" s="2" t="s">
        <v>102</v>
      </c>
      <c r="F16">
        <v>1</v>
      </c>
    </row>
    <row r="17" spans="1:6" x14ac:dyDescent="0.2">
      <c r="A17" s="3" t="s">
        <v>95</v>
      </c>
      <c r="B17" t="e">
        <f t="shared" si="0"/>
        <v>#N/A</v>
      </c>
      <c r="E17" s="2" t="s">
        <v>103</v>
      </c>
      <c r="F17">
        <v>1</v>
      </c>
    </row>
    <row r="18" spans="1:6" x14ac:dyDescent="0.2">
      <c r="A18" s="3" t="s">
        <v>81</v>
      </c>
      <c r="B18" t="e">
        <f t="shared" si="0"/>
        <v>#N/A</v>
      </c>
      <c r="E18" s="2" t="s">
        <v>104</v>
      </c>
      <c r="F18">
        <v>1</v>
      </c>
    </row>
    <row r="19" spans="1:6" x14ac:dyDescent="0.2">
      <c r="A19" s="3" t="s">
        <v>83</v>
      </c>
      <c r="B19" t="e">
        <f t="shared" si="0"/>
        <v>#N/A</v>
      </c>
      <c r="E19" s="2" t="s">
        <v>105</v>
      </c>
      <c r="F19">
        <v>1</v>
      </c>
    </row>
    <row r="20" spans="1:6" ht="25.5" x14ac:dyDescent="0.2">
      <c r="A20" s="3" t="s">
        <v>85</v>
      </c>
      <c r="B20" t="e">
        <f t="shared" si="0"/>
        <v>#N/A</v>
      </c>
      <c r="E20" s="5" t="s">
        <v>106</v>
      </c>
      <c r="F20">
        <v>1</v>
      </c>
    </row>
    <row r="21" spans="1:6" x14ac:dyDescent="0.2">
      <c r="A21" s="3" t="s">
        <v>87</v>
      </c>
      <c r="B21" t="e">
        <f t="shared" si="0"/>
        <v>#N/A</v>
      </c>
      <c r="E21" s="6" t="s">
        <v>107</v>
      </c>
      <c r="F21">
        <v>1</v>
      </c>
    </row>
    <row r="22" spans="1:6" x14ac:dyDescent="0.2">
      <c r="A22" s="3" t="s">
        <v>89</v>
      </c>
      <c r="B22" t="e">
        <f t="shared" si="0"/>
        <v>#N/A</v>
      </c>
      <c r="E22" s="2" t="s">
        <v>108</v>
      </c>
      <c r="F22">
        <v>1</v>
      </c>
    </row>
    <row r="23" spans="1:6" x14ac:dyDescent="0.2">
      <c r="A23" s="3" t="s">
        <v>91</v>
      </c>
      <c r="B23" t="e">
        <f t="shared" si="0"/>
        <v>#N/A</v>
      </c>
      <c r="E23" s="2" t="s">
        <v>109</v>
      </c>
      <c r="F23">
        <v>1</v>
      </c>
    </row>
    <row r="24" spans="1:6" x14ac:dyDescent="0.2">
      <c r="A24" s="7" t="s">
        <v>110</v>
      </c>
      <c r="B24" t="e">
        <f t="shared" si="0"/>
        <v>#N/A</v>
      </c>
      <c r="E24" s="2" t="s">
        <v>111</v>
      </c>
      <c r="F24">
        <v>1</v>
      </c>
    </row>
    <row r="25" spans="1:6" x14ac:dyDescent="0.2">
      <c r="A25" s="7" t="s">
        <v>112</v>
      </c>
      <c r="B25" t="e">
        <f t="shared" si="0"/>
        <v>#N/A</v>
      </c>
      <c r="E25" s="8" t="s">
        <v>93</v>
      </c>
      <c r="F25">
        <v>1</v>
      </c>
    </row>
    <row r="26" spans="1:6" x14ac:dyDescent="0.2">
      <c r="A26" s="7" t="s">
        <v>113</v>
      </c>
      <c r="B26" t="e">
        <f t="shared" si="0"/>
        <v>#N/A</v>
      </c>
      <c r="E26" s="8" t="s">
        <v>114</v>
      </c>
      <c r="F26">
        <v>1</v>
      </c>
    </row>
    <row r="27" spans="1:6" x14ac:dyDescent="0.2">
      <c r="A27" s="7" t="s">
        <v>115</v>
      </c>
      <c r="B27" t="e">
        <f t="shared" si="0"/>
        <v>#N/A</v>
      </c>
      <c r="E27" s="8" t="s">
        <v>116</v>
      </c>
      <c r="F27">
        <v>1</v>
      </c>
    </row>
    <row r="28" spans="1:6" x14ac:dyDescent="0.2">
      <c r="A28" s="9" t="s">
        <v>117</v>
      </c>
      <c r="B28" t="e">
        <f t="shared" si="0"/>
        <v>#N/A</v>
      </c>
      <c r="E28" s="8" t="s">
        <v>118</v>
      </c>
      <c r="F28">
        <v>1</v>
      </c>
    </row>
    <row r="29" spans="1:6" x14ac:dyDescent="0.2">
      <c r="A29" s="7" t="s">
        <v>119</v>
      </c>
      <c r="B29" t="e">
        <f t="shared" si="0"/>
        <v>#N/A</v>
      </c>
      <c r="E29" s="2" t="s">
        <v>120</v>
      </c>
      <c r="F29">
        <v>1</v>
      </c>
    </row>
    <row r="30" spans="1:6" x14ac:dyDescent="0.2">
      <c r="A30" s="7" t="s">
        <v>121</v>
      </c>
      <c r="B30" t="e">
        <f t="shared" si="0"/>
        <v>#N/A</v>
      </c>
      <c r="E30" s="2" t="s">
        <v>122</v>
      </c>
      <c r="F30">
        <v>1</v>
      </c>
    </row>
    <row r="31" spans="1:6" x14ac:dyDescent="0.2">
      <c r="A31" s="10" t="s">
        <v>118</v>
      </c>
      <c r="B31">
        <f t="shared" si="0"/>
        <v>1</v>
      </c>
      <c r="E31" s="2" t="s">
        <v>123</v>
      </c>
      <c r="F31">
        <v>1</v>
      </c>
    </row>
    <row r="32" spans="1:6" x14ac:dyDescent="0.2">
      <c r="A32" s="1" t="s">
        <v>81</v>
      </c>
      <c r="B32" t="e">
        <f t="shared" si="0"/>
        <v>#N/A</v>
      </c>
    </row>
    <row r="33" spans="1:2" x14ac:dyDescent="0.2">
      <c r="A33" s="10" t="s">
        <v>114</v>
      </c>
      <c r="B33">
        <f t="shared" si="0"/>
        <v>1</v>
      </c>
    </row>
    <row r="34" spans="1:2" x14ac:dyDescent="0.2">
      <c r="A34" s="10" t="s">
        <v>116</v>
      </c>
      <c r="B34">
        <f t="shared" si="0"/>
        <v>1</v>
      </c>
    </row>
    <row r="35" spans="1:2" x14ac:dyDescent="0.2">
      <c r="A35" s="1" t="s">
        <v>83</v>
      </c>
      <c r="B35" t="e">
        <f t="shared" si="0"/>
        <v>#N/A</v>
      </c>
    </row>
    <row r="36" spans="1:2" x14ac:dyDescent="0.2">
      <c r="A36" s="1" t="s">
        <v>87</v>
      </c>
      <c r="B36" t="e">
        <f t="shared" si="0"/>
        <v>#N/A</v>
      </c>
    </row>
    <row r="37" spans="1:2" x14ac:dyDescent="0.2">
      <c r="A37" s="1" t="s">
        <v>89</v>
      </c>
      <c r="B37" t="e">
        <f t="shared" si="0"/>
        <v>#N/A</v>
      </c>
    </row>
    <row r="38" spans="1:2" x14ac:dyDescent="0.2">
      <c r="A38" s="1" t="s">
        <v>91</v>
      </c>
      <c r="B38" t="e">
        <f t="shared" si="0"/>
        <v>#N/A</v>
      </c>
    </row>
    <row r="39" spans="1:2" x14ac:dyDescent="0.2">
      <c r="A39" s="1" t="s">
        <v>95</v>
      </c>
      <c r="B39" t="e">
        <f t="shared" si="0"/>
        <v>#N/A</v>
      </c>
    </row>
    <row r="40" spans="1:2" x14ac:dyDescent="0.2">
      <c r="A40" s="3" t="s">
        <v>77</v>
      </c>
      <c r="B40" t="e">
        <f t="shared" si="0"/>
        <v>#N/A</v>
      </c>
    </row>
    <row r="41" spans="1:2" ht="26.25" x14ac:dyDescent="0.2">
      <c r="A41" s="7" t="s">
        <v>124</v>
      </c>
      <c r="B41" t="e">
        <f t="shared" si="0"/>
        <v>#N/A</v>
      </c>
    </row>
    <row r="42" spans="1:2" x14ac:dyDescent="0.2">
      <c r="A42" s="7" t="s">
        <v>112</v>
      </c>
      <c r="B42" t="e">
        <f t="shared" si="0"/>
        <v>#N/A</v>
      </c>
    </row>
    <row r="43" spans="1:2" x14ac:dyDescent="0.2">
      <c r="A43" s="7" t="s">
        <v>125</v>
      </c>
      <c r="B43" t="e">
        <f t="shared" si="0"/>
        <v>#N/A</v>
      </c>
    </row>
    <row r="44" spans="1:2" x14ac:dyDescent="0.2">
      <c r="A44" s="7" t="s">
        <v>126</v>
      </c>
      <c r="B44" t="e">
        <f t="shared" si="0"/>
        <v>#N/A</v>
      </c>
    </row>
    <row r="45" spans="1:2" x14ac:dyDescent="0.2">
      <c r="A45" s="7" t="s">
        <v>119</v>
      </c>
      <c r="B45" t="e">
        <f t="shared" si="0"/>
        <v>#N/A</v>
      </c>
    </row>
    <row r="46" spans="1:2" ht="26.25" x14ac:dyDescent="0.2">
      <c r="A46" s="7" t="s">
        <v>124</v>
      </c>
      <c r="B46" t="e">
        <f t="shared" si="0"/>
        <v>#N/A</v>
      </c>
    </row>
    <row r="47" spans="1:2" x14ac:dyDescent="0.2">
      <c r="A47" s="7" t="s">
        <v>112</v>
      </c>
      <c r="B47" t="e">
        <f t="shared" si="0"/>
        <v>#N/A</v>
      </c>
    </row>
    <row r="48" spans="1:2" x14ac:dyDescent="0.2">
      <c r="A48" s="7" t="s">
        <v>125</v>
      </c>
      <c r="B48" t="e">
        <f t="shared" si="0"/>
        <v>#N/A</v>
      </c>
    </row>
    <row r="49" spans="1:2" x14ac:dyDescent="0.2">
      <c r="A49" s="7" t="s">
        <v>127</v>
      </c>
      <c r="B49" t="e">
        <f t="shared" si="0"/>
        <v>#N/A</v>
      </c>
    </row>
    <row r="50" spans="1:2" x14ac:dyDescent="0.2">
      <c r="A50" s="7" t="s">
        <v>119</v>
      </c>
      <c r="B50" t="e">
        <f t="shared" si="0"/>
        <v>#N/A</v>
      </c>
    </row>
    <row r="51" spans="1:2" x14ac:dyDescent="0.2">
      <c r="A51" s="1" t="s">
        <v>89</v>
      </c>
      <c r="B51" t="e">
        <f t="shared" si="0"/>
        <v>#N/A</v>
      </c>
    </row>
    <row r="52" spans="1:2" x14ac:dyDescent="0.2">
      <c r="A52" s="1" t="s">
        <v>83</v>
      </c>
      <c r="B52" t="e">
        <f t="shared" si="0"/>
        <v>#N/A</v>
      </c>
    </row>
    <row r="53" spans="1:2" x14ac:dyDescent="0.2">
      <c r="A53" s="1" t="s">
        <v>128</v>
      </c>
      <c r="B53" t="e">
        <f t="shared" si="0"/>
        <v>#N/A</v>
      </c>
    </row>
  </sheetData>
  <phoneticPr fontId="17"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Sheet1</vt:lpstr>
      <vt:lpstr>Sheet2</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黄卡卡</dc:creator>
  <cp:lastModifiedBy>何君</cp:lastModifiedBy>
  <cp:lastPrinted>2022-05-10T09:23:00Z</cp:lastPrinted>
  <dcterms:created xsi:type="dcterms:W3CDTF">2015-06-05T18:19:00Z</dcterms:created>
  <dcterms:modified xsi:type="dcterms:W3CDTF">2023-05-17T01:15:34Z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D8103F1719AF40188EA38609907160E8</vt:lpwstr>
  </property>
  <property fmtid="{D5CDD505-2E9C-101B-9397-08002B2CF9AE}" pid="3" name="KSOProductBuildVer">
    <vt:lpwstr>2052-11.1.0.12763</vt:lpwstr>
  </property>
</Properties>
</file>