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esktop\运营公司单一品牌工器具及仪器仪表挂网公示材料\工建专业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Sheet1!$A$4:$L$10</definedName>
    <definedName name="OLE_LINK1" localSheetId="0">Sheet1!$I$10</definedName>
    <definedName name="_xlnm.Print_Area" localSheetId="0">Sheet1!$A$1:$K$10</definedName>
    <definedName name="_xlnm.Print_Titles" localSheetId="0">Sheet1!$4:$4</definedName>
  </definedNames>
  <calcPr calcId="162913" iterate="1"/>
</workbook>
</file>

<file path=xl/calcChain.xml><?xml version="1.0" encoding="utf-8"?>
<calcChain xmlns="http://schemas.openxmlformats.org/spreadsheetml/2006/main">
  <c r="B53" i="2" l="1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<sst xmlns="http://schemas.openxmlformats.org/spreadsheetml/2006/main" count="158" uniqueCount="100">
  <si>
    <t>工建专业单一品牌工器具及仪器仪表清单公示</t>
  </si>
  <si>
    <t xml:space="preserve">                                                                                                                    表格编号：GJ2023-001</t>
  </si>
  <si>
    <t>序号</t>
  </si>
  <si>
    <t>线路</t>
  </si>
  <si>
    <t>系统</t>
  </si>
  <si>
    <t>物资编码</t>
  </si>
  <si>
    <t>物资名称</t>
  </si>
  <si>
    <t>品牌</t>
  </si>
  <si>
    <t>生产厂家</t>
  </si>
  <si>
    <t>型号</t>
  </si>
  <si>
    <t>技术参数</t>
  </si>
  <si>
    <t>单一品牌物资申报理由              （可以附件形式说明）</t>
  </si>
  <si>
    <t>备注</t>
  </si>
  <si>
    <t>1号线</t>
  </si>
  <si>
    <t>工建系统</t>
  </si>
  <si>
    <t>02430401</t>
  </si>
  <si>
    <t>编码轮</t>
  </si>
  <si>
    <t>合肥超科</t>
  </si>
  <si>
    <t>合肥超科有限公司</t>
  </si>
  <si>
    <t>CK-BM-YZ2700-HI72K20</t>
  </si>
  <si>
    <t>防水防震YZ2700，非标</t>
  </si>
  <si>
    <t>编码轮用于仪器的里程记录作用，该备品属于精密备件，编码轮的结构设计、电源插口、里程精度都与其他厂家有所区别，目前该尺寸和材质的编码轮只有原厂家生产。(详见附件1)</t>
  </si>
  <si>
    <t>与南宁轨道交通RT18-D型双轨式超声探伤仪配套使用</t>
  </si>
  <si>
    <t>02430401197</t>
  </si>
  <si>
    <t>导向轮</t>
  </si>
  <si>
    <t>CK-BL-T18POM-08</t>
  </si>
  <si>
    <t>RT18-D型双轨式超声探伤仪专用，长13cm、直径13cm</t>
  </si>
  <si>
    <t>导向轮用于引导探轮检测作用，属于仪器的消耗备件，它的设计是根据仪器的对中系统的结构进行设计的，目前该尺寸和材质的探轮膜只有原厂家生产。(详见附件1)</t>
  </si>
  <si>
    <t>02430401196</t>
  </si>
  <si>
    <t>耐磨环</t>
  </si>
  <si>
    <t>CK-BL-T18POM-09</t>
  </si>
  <si>
    <t>特制不锈钢钢圈，长11cm、直径70cm</t>
  </si>
  <si>
    <t>耐磨环用于导向轮的外部保护作用，属于仪器的易消耗备件，它的设计是根据导向轮的结构进行设计，目前该尺寸和材质的耐磨环只有原厂家生产。(详见附件1)</t>
  </si>
  <si>
    <t>02430401198</t>
  </si>
  <si>
    <t>犁头</t>
  </si>
  <si>
    <t>CK-MAOJWEI2-HCT18-15</t>
  </si>
  <si>
    <t>长12cm、宽4cm、高3cm</t>
  </si>
  <si>
    <t>犁头用于引导双轨探伤仪过道岔时对仪器保护作用，属于仪器的易消耗备件，它是根据根据仪器走行系统中进行设计，目前该尺寸和材质的犁头只有原厂家生产。(详见附件1)</t>
  </si>
  <si>
    <t>02430401199</t>
  </si>
  <si>
    <t>探轮膜</t>
  </si>
  <si>
    <t>CK-LMT8P5-02</t>
  </si>
  <si>
    <t>特制8.5寸，直径22cm、厚11cm</t>
  </si>
  <si>
    <t>探轮膜是保护探头，贴合在钢轨面上行走的部件，属于仪器的易消耗备件，探轮膜的尺寸根据探轮总成的大小设计出来，目前该尺寸和材质的探轮膜只有原厂家生产。(详见附件1)</t>
  </si>
  <si>
    <t>CK-ZX-18L-6061-T6</t>
  </si>
  <si>
    <t>直径16cm</t>
  </si>
  <si>
    <t>走行轮的作用是贴合钢轨行走的轮子，属于仪器的消耗备件，走行轮的材质和尺寸都是由厂自主研发的，目前该尺寸和材质的走行轮只有原厂家生产。(详见附件1)</t>
  </si>
  <si>
    <t>交换机电源模块</t>
  </si>
  <si>
    <t>UPS备件</t>
  </si>
  <si>
    <t>交换机散热模块</t>
  </si>
  <si>
    <t>半自动售票机备件</t>
  </si>
  <si>
    <t>服务器主板</t>
  </si>
  <si>
    <t>车站服务器备件</t>
  </si>
  <si>
    <t>服务器光纤卡</t>
  </si>
  <si>
    <t>打印机备件</t>
  </si>
  <si>
    <t>服务器光驱</t>
  </si>
  <si>
    <t>到位开关备件</t>
  </si>
  <si>
    <t>服务器稳压模块</t>
  </si>
  <si>
    <t>电脑键盘</t>
  </si>
  <si>
    <t>服务器电源模块</t>
  </si>
  <si>
    <t>电源模块备件</t>
  </si>
  <si>
    <t>服务器CPU</t>
  </si>
  <si>
    <t>读写器备件</t>
  </si>
  <si>
    <t>服务器SAS卡</t>
  </si>
  <si>
    <t>工控机备件</t>
  </si>
  <si>
    <t>服务器raid卡</t>
  </si>
  <si>
    <t>功放备件</t>
  </si>
  <si>
    <t>机柜备件</t>
  </si>
  <si>
    <t>门锁备件</t>
  </si>
  <si>
    <t>钱票箱备件</t>
  </si>
  <si>
    <t>显示备件</t>
  </si>
  <si>
    <t>线缆备件</t>
  </si>
  <si>
    <t>自动检票机备件</t>
  </si>
  <si>
    <t>自动售票机备件</t>
  </si>
  <si>
    <t>自动充值机备件</t>
  </si>
  <si>
    <t>工作站备件</t>
  </si>
  <si>
    <t>车站工作站备件</t>
  </si>
  <si>
    <t>终端设备</t>
  </si>
  <si>
    <t>编码分拣机</t>
  </si>
  <si>
    <t>磁盘阵列硬盘</t>
  </si>
  <si>
    <t>磁盘阵列控制器</t>
  </si>
  <si>
    <t xml:space="preserve">服务器HBA卡 </t>
  </si>
  <si>
    <t>磁盘阵列电源</t>
  </si>
  <si>
    <t>磁盘阵列内存</t>
  </si>
  <si>
    <t>服务器内存条</t>
  </si>
  <si>
    <t>磁盘阵列光模块</t>
  </si>
  <si>
    <t>服务器网卡</t>
  </si>
  <si>
    <t>磁盘阵列阵列外壳柜子</t>
  </si>
  <si>
    <t>服务器硬盘</t>
  </si>
  <si>
    <t>磁盘阵列电池</t>
  </si>
  <si>
    <t>工作站硬盘</t>
  </si>
  <si>
    <r>
      <rPr>
        <sz val="10.5"/>
        <color theme="1"/>
        <rFont val="宋体"/>
        <family val="3"/>
        <charset val="134"/>
      </rPr>
      <t>磁盘阵列</t>
    </r>
    <r>
      <rPr>
        <sz val="10.5"/>
        <color theme="1"/>
        <rFont val="Times New Roman"/>
        <family val="1"/>
      </rPr>
      <t>CPU</t>
    </r>
  </si>
  <si>
    <t>光模块</t>
  </si>
  <si>
    <t>单程票</t>
  </si>
  <si>
    <r>
      <rPr>
        <sz val="10.5"/>
        <color theme="1"/>
        <rFont val="宋体"/>
        <family val="3"/>
        <charset val="134"/>
      </rPr>
      <t>磁盘阵列控制器（含</t>
    </r>
    <r>
      <rPr>
        <sz val="10.5"/>
        <color theme="1"/>
        <rFont val="Times New Roman"/>
        <family val="1"/>
      </rPr>
      <t>CPU</t>
    </r>
    <r>
      <rPr>
        <sz val="10.5"/>
        <color theme="1"/>
        <rFont val="宋体"/>
        <family val="3"/>
        <charset val="134"/>
      </rPr>
      <t>及内存）</t>
    </r>
  </si>
  <si>
    <t>磁盘阵列光纤卡及光模块</t>
  </si>
  <si>
    <t>磁盘阵列阵列控制框</t>
  </si>
  <si>
    <t>磁盘阵列阵列外控制框</t>
  </si>
  <si>
    <t>服务器主板（含cpu）</t>
  </si>
  <si>
    <t>走行轮</t>
    <phoneticPr fontId="16" type="noConversion"/>
  </si>
  <si>
    <r>
      <t>公    示    人：</t>
    </r>
    <r>
      <rPr>
        <sz val="12"/>
        <color theme="1"/>
        <rFont val="宋体"/>
        <family val="3"/>
        <charset val="134"/>
      </rPr>
      <t xml:space="preserve">南宁轨道交通运营有限公司
</t>
    </r>
    <r>
      <rPr>
        <b/>
        <sz val="12"/>
        <color theme="1"/>
        <rFont val="宋体"/>
        <family val="3"/>
        <charset val="134"/>
      </rPr>
      <t>公示内容的概况：</t>
    </r>
    <r>
      <rPr>
        <sz val="12"/>
        <color theme="1"/>
        <rFont val="宋体"/>
        <family val="3"/>
        <charset val="134"/>
      </rPr>
      <t xml:space="preserve">本项目为工建系统中设备检修的核心工器具及仪器仪表，为保证运营线路设备维护的的质量安全可靠性，保障设备检修量值数据稳定运行，提高设备安全性能，根据论证意见，后期将以单一品牌方式采购，现进行公示。
</t>
    </r>
    <r>
      <rPr>
        <b/>
        <sz val="12"/>
        <color theme="1"/>
        <rFont val="宋体"/>
        <family val="3"/>
        <charset val="134"/>
      </rPr>
      <t>公  示  期  限：</t>
    </r>
    <r>
      <rPr>
        <sz val="12"/>
        <color theme="1"/>
        <rFont val="宋体"/>
        <family val="3"/>
        <charset val="134"/>
      </rPr>
      <t xml:space="preserve">2023年5月18日8:30至2023年5月24日18：00（不少于5个工作日  工作时间每天8:30-12:00  14:30-18:00）
</t>
    </r>
    <r>
      <rPr>
        <b/>
        <sz val="12"/>
        <color theme="1"/>
        <rFont val="宋体"/>
        <family val="3"/>
        <charset val="134"/>
      </rPr>
      <t>异 议 联系方式：</t>
    </r>
    <r>
      <rPr>
        <sz val="12"/>
        <color theme="1"/>
        <rFont val="宋体"/>
        <family val="3"/>
        <charset val="134"/>
      </rPr>
      <t xml:space="preserve">雷工  电话：0771-2778806
                邓工  电话：0771-2778242       E-mail：DQY3690765@163.com                                                                                                                                                                                                                                                                                                                                                                         
地址：广西壮族自治区南宁市青秀区云景路83号南宁轨道交通屯里车辆段，邮编：530029
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</si>
</sst>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8" x14ac:knownFonts="1"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.5"/>
      <color theme="1"/>
      <name val="Times New Roman"/>
      <family val="1"/>
    </font>
    <font>
      <sz val="9"/>
      <name val="等线"/>
      <family val="3"/>
      <charset val="134"/>
      <scheme val="minor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76" fontId="14" fillId="0" borderId="0">
      <alignment vertical="center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2" fillId="2" borderId="1" xfId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2" fillId="2" borderId="1" xfId="1" applyFont="1" applyFill="1" applyBorder="1" applyAlignment="1">
      <alignment horizontal="justify" vertical="center"/>
    </xf>
    <xf numFmtId="176" fontId="3" fillId="2" borderId="1" xfId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3" borderId="1" xfId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6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" xfId="0" quotePrefix="1" applyFont="1" applyFill="1" applyBorder="1" applyAlignment="1" applyProtection="1">
      <alignment horizontal="center" vertical="center" wrapText="1"/>
    </xf>
    <xf numFmtId="0" fontId="12" fillId="0" borderId="2" xfId="0" quotePrefix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A2" sqref="A2:K2"/>
    </sheetView>
  </sheetViews>
  <sheetFormatPr defaultColWidth="9" defaultRowHeight="14.25" x14ac:dyDescent="0.2"/>
  <cols>
    <col min="1" max="1" width="5.125" style="11" customWidth="1"/>
    <col min="2" max="2" width="10" style="11" customWidth="1"/>
    <col min="3" max="3" width="11" style="12" customWidth="1"/>
    <col min="4" max="4" width="11" style="13" customWidth="1"/>
    <col min="5" max="5" width="11" style="11" customWidth="1"/>
    <col min="6" max="6" width="12.625" style="11" customWidth="1"/>
    <col min="7" max="7" width="14.625" style="11" customWidth="1"/>
    <col min="8" max="8" width="16.125" style="11" customWidth="1"/>
    <col min="9" max="9" width="32.125" style="14" customWidth="1"/>
    <col min="10" max="10" width="36.125" style="11" customWidth="1"/>
    <col min="11" max="11" width="22.25" style="11" customWidth="1"/>
    <col min="12" max="16384" width="9" style="15"/>
  </cols>
  <sheetData>
    <row r="1" spans="1:11" ht="47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16.25" customHeight="1" x14ac:dyDescent="0.2">
      <c r="A2" s="29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66" customHeight="1" x14ac:dyDescent="0.2">
      <c r="A4" s="16" t="s">
        <v>2</v>
      </c>
      <c r="B4" s="16" t="s">
        <v>3</v>
      </c>
      <c r="C4" s="17" t="s">
        <v>4</v>
      </c>
      <c r="D4" s="18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21" t="s">
        <v>10</v>
      </c>
      <c r="J4" s="17" t="s">
        <v>11</v>
      </c>
      <c r="K4" s="16" t="s">
        <v>12</v>
      </c>
    </row>
    <row r="5" spans="1:11" ht="48" customHeight="1" x14ac:dyDescent="0.2">
      <c r="A5" s="19">
        <v>1</v>
      </c>
      <c r="B5" s="19" t="s">
        <v>13</v>
      </c>
      <c r="C5" s="19" t="s">
        <v>14</v>
      </c>
      <c r="D5" s="25" t="s">
        <v>15</v>
      </c>
      <c r="E5" s="19" t="s">
        <v>16</v>
      </c>
      <c r="F5" s="19" t="s">
        <v>17</v>
      </c>
      <c r="G5" s="19" t="s">
        <v>18</v>
      </c>
      <c r="H5" s="19" t="s">
        <v>19</v>
      </c>
      <c r="I5" s="19" t="s">
        <v>20</v>
      </c>
      <c r="J5" s="22" t="s">
        <v>21</v>
      </c>
      <c r="K5" s="19" t="s">
        <v>22</v>
      </c>
    </row>
    <row r="6" spans="1:11" ht="54.75" customHeight="1" x14ac:dyDescent="0.2">
      <c r="A6" s="19">
        <v>2</v>
      </c>
      <c r="B6" s="19" t="s">
        <v>13</v>
      </c>
      <c r="C6" s="19" t="s">
        <v>14</v>
      </c>
      <c r="D6" s="25" t="s">
        <v>23</v>
      </c>
      <c r="E6" s="19" t="s">
        <v>24</v>
      </c>
      <c r="F6" s="19" t="s">
        <v>17</v>
      </c>
      <c r="G6" s="19" t="s">
        <v>18</v>
      </c>
      <c r="H6" s="19" t="s">
        <v>25</v>
      </c>
      <c r="I6" s="19" t="s">
        <v>26</v>
      </c>
      <c r="J6" s="22" t="s">
        <v>27</v>
      </c>
      <c r="K6" s="19" t="s">
        <v>22</v>
      </c>
    </row>
    <row r="7" spans="1:11" ht="54.75" customHeight="1" x14ac:dyDescent="0.2">
      <c r="A7" s="20">
        <v>3</v>
      </c>
      <c r="B7" s="20" t="s">
        <v>13</v>
      </c>
      <c r="C7" s="20" t="s">
        <v>14</v>
      </c>
      <c r="D7" s="26" t="s">
        <v>28</v>
      </c>
      <c r="E7" s="20" t="s">
        <v>29</v>
      </c>
      <c r="F7" s="20" t="s">
        <v>17</v>
      </c>
      <c r="G7" s="20" t="s">
        <v>18</v>
      </c>
      <c r="H7" s="20" t="s">
        <v>30</v>
      </c>
      <c r="I7" s="20" t="s">
        <v>31</v>
      </c>
      <c r="J7" s="22" t="s">
        <v>32</v>
      </c>
      <c r="K7" s="23" t="s">
        <v>22</v>
      </c>
    </row>
    <row r="8" spans="1:11" ht="66.95" customHeight="1" x14ac:dyDescent="0.2">
      <c r="A8" s="19">
        <v>4</v>
      </c>
      <c r="B8" s="19" t="s">
        <v>13</v>
      </c>
      <c r="C8" s="19" t="s">
        <v>14</v>
      </c>
      <c r="D8" s="25" t="s">
        <v>33</v>
      </c>
      <c r="E8" s="19" t="s">
        <v>34</v>
      </c>
      <c r="F8" s="19" t="s">
        <v>17</v>
      </c>
      <c r="G8" s="19" t="s">
        <v>18</v>
      </c>
      <c r="H8" s="19" t="s">
        <v>35</v>
      </c>
      <c r="I8" s="19" t="s">
        <v>36</v>
      </c>
      <c r="J8" s="22" t="s">
        <v>37</v>
      </c>
      <c r="K8" s="24" t="s">
        <v>22</v>
      </c>
    </row>
    <row r="9" spans="1:11" ht="48.95" customHeight="1" x14ac:dyDescent="0.2">
      <c r="A9" s="19">
        <v>5</v>
      </c>
      <c r="B9" s="19" t="s">
        <v>13</v>
      </c>
      <c r="C9" s="19" t="s">
        <v>14</v>
      </c>
      <c r="D9" s="25" t="s">
        <v>38</v>
      </c>
      <c r="E9" s="19" t="s">
        <v>39</v>
      </c>
      <c r="F9" s="19" t="s">
        <v>17</v>
      </c>
      <c r="G9" s="19" t="s">
        <v>18</v>
      </c>
      <c r="H9" s="19" t="s">
        <v>40</v>
      </c>
      <c r="I9" s="19" t="s">
        <v>41</v>
      </c>
      <c r="J9" s="22" t="s">
        <v>42</v>
      </c>
      <c r="K9" s="24" t="s">
        <v>22</v>
      </c>
    </row>
    <row r="10" spans="1:11" ht="54" customHeight="1" x14ac:dyDescent="0.2">
      <c r="A10" s="19">
        <v>6</v>
      </c>
      <c r="B10" s="19" t="s">
        <v>13</v>
      </c>
      <c r="C10" s="19" t="s">
        <v>14</v>
      </c>
      <c r="D10" s="25" t="s">
        <v>15</v>
      </c>
      <c r="E10" s="27" t="s">
        <v>98</v>
      </c>
      <c r="F10" s="19" t="s">
        <v>17</v>
      </c>
      <c r="G10" s="19" t="s">
        <v>18</v>
      </c>
      <c r="H10" s="19" t="s">
        <v>43</v>
      </c>
      <c r="I10" s="19" t="s">
        <v>44</v>
      </c>
      <c r="J10" s="22" t="s">
        <v>45</v>
      </c>
      <c r="K10" s="24" t="s">
        <v>22</v>
      </c>
    </row>
  </sheetData>
  <mergeCells count="3">
    <mergeCell ref="A1:K1"/>
    <mergeCell ref="A2:K2"/>
    <mergeCell ref="A3:K3"/>
  </mergeCells>
  <phoneticPr fontId="16" type="noConversion"/>
  <pageMargins left="0.39305555555555599" right="0.39305555555555599" top="0.39305555555555599" bottom="0.39305555555555599" header="0.196527777777778" footer="0.196527777777778"/>
  <pageSetup paperSize="9" scale="84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H13" sqref="H13"/>
    </sheetView>
  </sheetViews>
  <sheetFormatPr defaultColWidth="9" defaultRowHeight="14.25" x14ac:dyDescent="0.2"/>
  <cols>
    <col min="1" max="1" width="21.375" customWidth="1"/>
  </cols>
  <sheetData>
    <row r="1" spans="1:6" x14ac:dyDescent="0.2">
      <c r="A1" s="1" t="s">
        <v>46</v>
      </c>
      <c r="B1" t="e">
        <f>VLOOKUP(A1,$E$1:$F$31,2,FALSE)</f>
        <v>#N/A</v>
      </c>
      <c r="E1" s="2" t="s">
        <v>47</v>
      </c>
      <c r="F1">
        <v>1</v>
      </c>
    </row>
    <row r="2" spans="1:6" x14ac:dyDescent="0.2">
      <c r="A2" s="1" t="s">
        <v>48</v>
      </c>
      <c r="B2" t="e">
        <f t="shared" ref="B2:B53" si="0">VLOOKUP(A2,$E$1:$F$31,2,FALSE)</f>
        <v>#N/A</v>
      </c>
      <c r="E2" s="2" t="s">
        <v>49</v>
      </c>
      <c r="F2">
        <v>1</v>
      </c>
    </row>
    <row r="3" spans="1:6" x14ac:dyDescent="0.2">
      <c r="A3" s="3" t="s">
        <v>50</v>
      </c>
      <c r="B3" t="e">
        <f t="shared" si="0"/>
        <v>#N/A</v>
      </c>
      <c r="E3" s="2" t="s">
        <v>51</v>
      </c>
      <c r="F3">
        <v>1</v>
      </c>
    </row>
    <row r="4" spans="1:6" x14ac:dyDescent="0.2">
      <c r="A4" s="3" t="s">
        <v>52</v>
      </c>
      <c r="B4" t="e">
        <f t="shared" si="0"/>
        <v>#N/A</v>
      </c>
      <c r="E4" s="2" t="s">
        <v>53</v>
      </c>
      <c r="F4">
        <v>1</v>
      </c>
    </row>
    <row r="5" spans="1:6" x14ac:dyDescent="0.2">
      <c r="A5" s="3" t="s">
        <v>54</v>
      </c>
      <c r="B5" t="e">
        <f t="shared" si="0"/>
        <v>#N/A</v>
      </c>
      <c r="E5" s="2" t="s">
        <v>55</v>
      </c>
      <c r="F5">
        <v>1</v>
      </c>
    </row>
    <row r="6" spans="1:6" x14ac:dyDescent="0.2">
      <c r="A6" s="3" t="s">
        <v>56</v>
      </c>
      <c r="B6" t="e">
        <f t="shared" si="0"/>
        <v>#N/A</v>
      </c>
      <c r="E6" s="2" t="s">
        <v>57</v>
      </c>
      <c r="F6">
        <v>1</v>
      </c>
    </row>
    <row r="7" spans="1:6" x14ac:dyDescent="0.2">
      <c r="A7" s="3" t="s">
        <v>58</v>
      </c>
      <c r="B7" t="e">
        <f t="shared" si="0"/>
        <v>#N/A</v>
      </c>
      <c r="E7" s="2" t="s">
        <v>59</v>
      </c>
      <c r="F7">
        <v>1</v>
      </c>
    </row>
    <row r="8" spans="1:6" x14ac:dyDescent="0.2">
      <c r="A8" s="3" t="s">
        <v>60</v>
      </c>
      <c r="B8" t="e">
        <f t="shared" si="0"/>
        <v>#N/A</v>
      </c>
      <c r="E8" s="2" t="s">
        <v>61</v>
      </c>
      <c r="F8">
        <v>1</v>
      </c>
    </row>
    <row r="9" spans="1:6" x14ac:dyDescent="0.2">
      <c r="A9" s="4" t="s">
        <v>62</v>
      </c>
      <c r="B9">
        <f t="shared" si="0"/>
        <v>1</v>
      </c>
      <c r="E9" s="2" t="s">
        <v>63</v>
      </c>
      <c r="F9">
        <v>1</v>
      </c>
    </row>
    <row r="10" spans="1:6" x14ac:dyDescent="0.2">
      <c r="A10" s="3" t="s">
        <v>64</v>
      </c>
      <c r="B10" t="e">
        <f t="shared" si="0"/>
        <v>#N/A</v>
      </c>
      <c r="E10" s="2" t="s">
        <v>65</v>
      </c>
      <c r="F10">
        <v>1</v>
      </c>
    </row>
    <row r="11" spans="1:6" x14ac:dyDescent="0.2">
      <c r="A11" s="3" t="s">
        <v>50</v>
      </c>
      <c r="B11" t="e">
        <f t="shared" si="0"/>
        <v>#N/A</v>
      </c>
      <c r="E11" s="2" t="s">
        <v>66</v>
      </c>
      <c r="F11">
        <v>1</v>
      </c>
    </row>
    <row r="12" spans="1:6" x14ac:dyDescent="0.2">
      <c r="A12" s="3" t="s">
        <v>52</v>
      </c>
      <c r="B12" t="e">
        <f t="shared" si="0"/>
        <v>#N/A</v>
      </c>
      <c r="E12" s="2" t="s">
        <v>67</v>
      </c>
      <c r="F12">
        <v>1</v>
      </c>
    </row>
    <row r="13" spans="1:6" x14ac:dyDescent="0.2">
      <c r="A13" s="3" t="s">
        <v>54</v>
      </c>
      <c r="B13" t="e">
        <f t="shared" si="0"/>
        <v>#N/A</v>
      </c>
      <c r="E13" s="2" t="s">
        <v>68</v>
      </c>
      <c r="F13">
        <v>1</v>
      </c>
    </row>
    <row r="14" spans="1:6" x14ac:dyDescent="0.2">
      <c r="A14" s="3" t="s">
        <v>56</v>
      </c>
      <c r="B14" t="e">
        <f t="shared" si="0"/>
        <v>#N/A</v>
      </c>
      <c r="E14" s="2" t="s">
        <v>69</v>
      </c>
      <c r="F14">
        <v>1</v>
      </c>
    </row>
    <row r="15" spans="1:6" x14ac:dyDescent="0.2">
      <c r="A15" s="3" t="s">
        <v>58</v>
      </c>
      <c r="B15" t="e">
        <f t="shared" si="0"/>
        <v>#N/A</v>
      </c>
      <c r="E15" s="2" t="s">
        <v>70</v>
      </c>
      <c r="F15">
        <v>1</v>
      </c>
    </row>
    <row r="16" spans="1:6" x14ac:dyDescent="0.2">
      <c r="A16" s="3" t="s">
        <v>60</v>
      </c>
      <c r="B16" t="e">
        <f t="shared" si="0"/>
        <v>#N/A</v>
      </c>
      <c r="E16" s="2" t="s">
        <v>71</v>
      </c>
      <c r="F16">
        <v>1</v>
      </c>
    </row>
    <row r="17" spans="1:6" x14ac:dyDescent="0.2">
      <c r="A17" s="3" t="s">
        <v>64</v>
      </c>
      <c r="B17" t="e">
        <f t="shared" si="0"/>
        <v>#N/A</v>
      </c>
      <c r="E17" s="2" t="s">
        <v>72</v>
      </c>
      <c r="F17">
        <v>1</v>
      </c>
    </row>
    <row r="18" spans="1:6" x14ac:dyDescent="0.2">
      <c r="A18" s="3" t="s">
        <v>50</v>
      </c>
      <c r="B18" t="e">
        <f t="shared" si="0"/>
        <v>#N/A</v>
      </c>
      <c r="E18" s="2" t="s">
        <v>73</v>
      </c>
      <c r="F18">
        <v>1</v>
      </c>
    </row>
    <row r="19" spans="1:6" x14ac:dyDescent="0.2">
      <c r="A19" s="3" t="s">
        <v>52</v>
      </c>
      <c r="B19" t="e">
        <f t="shared" si="0"/>
        <v>#N/A</v>
      </c>
      <c r="E19" s="2" t="s">
        <v>74</v>
      </c>
      <c r="F19">
        <v>1</v>
      </c>
    </row>
    <row r="20" spans="1:6" ht="25.5" x14ac:dyDescent="0.2">
      <c r="A20" s="3" t="s">
        <v>54</v>
      </c>
      <c r="B20" t="e">
        <f t="shared" si="0"/>
        <v>#N/A</v>
      </c>
      <c r="E20" s="5" t="s">
        <v>75</v>
      </c>
      <c r="F20">
        <v>1</v>
      </c>
    </row>
    <row r="21" spans="1:6" x14ac:dyDescent="0.2">
      <c r="A21" s="3" t="s">
        <v>56</v>
      </c>
      <c r="B21" t="e">
        <f t="shared" si="0"/>
        <v>#N/A</v>
      </c>
      <c r="E21" s="6" t="s">
        <v>76</v>
      </c>
      <c r="F21">
        <v>1</v>
      </c>
    </row>
    <row r="22" spans="1:6" x14ac:dyDescent="0.2">
      <c r="A22" s="3" t="s">
        <v>58</v>
      </c>
      <c r="B22" t="e">
        <f t="shared" si="0"/>
        <v>#N/A</v>
      </c>
      <c r="E22" s="2" t="s">
        <v>77</v>
      </c>
      <c r="F22">
        <v>1</v>
      </c>
    </row>
    <row r="23" spans="1:6" x14ac:dyDescent="0.2">
      <c r="A23" s="3" t="s">
        <v>60</v>
      </c>
      <c r="B23" t="e">
        <f t="shared" si="0"/>
        <v>#N/A</v>
      </c>
      <c r="E23" s="2" t="s">
        <v>78</v>
      </c>
      <c r="F23">
        <v>1</v>
      </c>
    </row>
    <row r="24" spans="1:6" x14ac:dyDescent="0.2">
      <c r="A24" s="7" t="s">
        <v>79</v>
      </c>
      <c r="B24" t="e">
        <f t="shared" si="0"/>
        <v>#N/A</v>
      </c>
      <c r="E24" s="2" t="s">
        <v>80</v>
      </c>
      <c r="F24">
        <v>1</v>
      </c>
    </row>
    <row r="25" spans="1:6" x14ac:dyDescent="0.2">
      <c r="A25" s="7" t="s">
        <v>81</v>
      </c>
      <c r="B25" t="e">
        <f t="shared" si="0"/>
        <v>#N/A</v>
      </c>
      <c r="E25" s="8" t="s">
        <v>62</v>
      </c>
      <c r="F25">
        <v>1</v>
      </c>
    </row>
    <row r="26" spans="1:6" x14ac:dyDescent="0.2">
      <c r="A26" s="7" t="s">
        <v>82</v>
      </c>
      <c r="B26" t="e">
        <f t="shared" si="0"/>
        <v>#N/A</v>
      </c>
      <c r="E26" s="8" t="s">
        <v>83</v>
      </c>
      <c r="F26">
        <v>1</v>
      </c>
    </row>
    <row r="27" spans="1:6" x14ac:dyDescent="0.2">
      <c r="A27" s="7" t="s">
        <v>84</v>
      </c>
      <c r="B27" t="e">
        <f t="shared" si="0"/>
        <v>#N/A</v>
      </c>
      <c r="E27" s="8" t="s">
        <v>85</v>
      </c>
      <c r="F27">
        <v>1</v>
      </c>
    </row>
    <row r="28" spans="1:6" x14ac:dyDescent="0.2">
      <c r="A28" s="9" t="s">
        <v>86</v>
      </c>
      <c r="B28" t="e">
        <f t="shared" si="0"/>
        <v>#N/A</v>
      </c>
      <c r="E28" s="8" t="s">
        <v>87</v>
      </c>
      <c r="F28">
        <v>1</v>
      </c>
    </row>
    <row r="29" spans="1:6" x14ac:dyDescent="0.2">
      <c r="A29" s="7" t="s">
        <v>88</v>
      </c>
      <c r="B29" t="e">
        <f t="shared" si="0"/>
        <v>#N/A</v>
      </c>
      <c r="E29" s="2" t="s">
        <v>89</v>
      </c>
      <c r="F29">
        <v>1</v>
      </c>
    </row>
    <row r="30" spans="1:6" x14ac:dyDescent="0.2">
      <c r="A30" s="7" t="s">
        <v>90</v>
      </c>
      <c r="B30" t="e">
        <f t="shared" si="0"/>
        <v>#N/A</v>
      </c>
      <c r="E30" s="2" t="s">
        <v>91</v>
      </c>
      <c r="F30">
        <v>1</v>
      </c>
    </row>
    <row r="31" spans="1:6" x14ac:dyDescent="0.2">
      <c r="A31" s="10" t="s">
        <v>87</v>
      </c>
      <c r="B31">
        <f t="shared" si="0"/>
        <v>1</v>
      </c>
      <c r="E31" s="2" t="s">
        <v>92</v>
      </c>
      <c r="F31">
        <v>1</v>
      </c>
    </row>
    <row r="32" spans="1:6" x14ac:dyDescent="0.2">
      <c r="A32" s="1" t="s">
        <v>50</v>
      </c>
      <c r="B32" t="e">
        <f t="shared" si="0"/>
        <v>#N/A</v>
      </c>
    </row>
    <row r="33" spans="1:2" x14ac:dyDescent="0.2">
      <c r="A33" s="10" t="s">
        <v>83</v>
      </c>
      <c r="B33">
        <f t="shared" si="0"/>
        <v>1</v>
      </c>
    </row>
    <row r="34" spans="1:2" x14ac:dyDescent="0.2">
      <c r="A34" s="10" t="s">
        <v>85</v>
      </c>
      <c r="B34">
        <f t="shared" si="0"/>
        <v>1</v>
      </c>
    </row>
    <row r="35" spans="1:2" x14ac:dyDescent="0.2">
      <c r="A35" s="1" t="s">
        <v>52</v>
      </c>
      <c r="B35" t="e">
        <f t="shared" si="0"/>
        <v>#N/A</v>
      </c>
    </row>
    <row r="36" spans="1:2" x14ac:dyDescent="0.2">
      <c r="A36" s="1" t="s">
        <v>56</v>
      </c>
      <c r="B36" t="e">
        <f t="shared" si="0"/>
        <v>#N/A</v>
      </c>
    </row>
    <row r="37" spans="1:2" x14ac:dyDescent="0.2">
      <c r="A37" s="1" t="s">
        <v>58</v>
      </c>
      <c r="B37" t="e">
        <f t="shared" si="0"/>
        <v>#N/A</v>
      </c>
    </row>
    <row r="38" spans="1:2" x14ac:dyDescent="0.2">
      <c r="A38" s="1" t="s">
        <v>60</v>
      </c>
      <c r="B38" t="e">
        <f t="shared" si="0"/>
        <v>#N/A</v>
      </c>
    </row>
    <row r="39" spans="1:2" x14ac:dyDescent="0.2">
      <c r="A39" s="1" t="s">
        <v>64</v>
      </c>
      <c r="B39" t="e">
        <f t="shared" si="0"/>
        <v>#N/A</v>
      </c>
    </row>
    <row r="40" spans="1:2" x14ac:dyDescent="0.2">
      <c r="A40" s="3" t="s">
        <v>46</v>
      </c>
      <c r="B40" t="e">
        <f t="shared" si="0"/>
        <v>#N/A</v>
      </c>
    </row>
    <row r="41" spans="1:2" ht="26.25" x14ac:dyDescent="0.2">
      <c r="A41" s="7" t="s">
        <v>93</v>
      </c>
      <c r="B41" t="e">
        <f t="shared" si="0"/>
        <v>#N/A</v>
      </c>
    </row>
    <row r="42" spans="1:2" x14ac:dyDescent="0.2">
      <c r="A42" s="7" t="s">
        <v>81</v>
      </c>
      <c r="B42" t="e">
        <f t="shared" si="0"/>
        <v>#N/A</v>
      </c>
    </row>
    <row r="43" spans="1:2" x14ac:dyDescent="0.2">
      <c r="A43" s="7" t="s">
        <v>94</v>
      </c>
      <c r="B43" t="e">
        <f t="shared" si="0"/>
        <v>#N/A</v>
      </c>
    </row>
    <row r="44" spans="1:2" x14ac:dyDescent="0.2">
      <c r="A44" s="7" t="s">
        <v>95</v>
      </c>
      <c r="B44" t="e">
        <f t="shared" si="0"/>
        <v>#N/A</v>
      </c>
    </row>
    <row r="45" spans="1:2" x14ac:dyDescent="0.2">
      <c r="A45" s="7" t="s">
        <v>88</v>
      </c>
      <c r="B45" t="e">
        <f t="shared" si="0"/>
        <v>#N/A</v>
      </c>
    </row>
    <row r="46" spans="1:2" ht="26.25" x14ac:dyDescent="0.2">
      <c r="A46" s="7" t="s">
        <v>93</v>
      </c>
      <c r="B46" t="e">
        <f t="shared" si="0"/>
        <v>#N/A</v>
      </c>
    </row>
    <row r="47" spans="1:2" x14ac:dyDescent="0.2">
      <c r="A47" s="7" t="s">
        <v>81</v>
      </c>
      <c r="B47" t="e">
        <f t="shared" si="0"/>
        <v>#N/A</v>
      </c>
    </row>
    <row r="48" spans="1:2" x14ac:dyDescent="0.2">
      <c r="A48" s="7" t="s">
        <v>94</v>
      </c>
      <c r="B48" t="e">
        <f t="shared" si="0"/>
        <v>#N/A</v>
      </c>
    </row>
    <row r="49" spans="1:2" x14ac:dyDescent="0.2">
      <c r="A49" s="7" t="s">
        <v>96</v>
      </c>
      <c r="B49" t="e">
        <f t="shared" si="0"/>
        <v>#N/A</v>
      </c>
    </row>
    <row r="50" spans="1:2" x14ac:dyDescent="0.2">
      <c r="A50" s="7" t="s">
        <v>88</v>
      </c>
      <c r="B50" t="e">
        <f t="shared" si="0"/>
        <v>#N/A</v>
      </c>
    </row>
    <row r="51" spans="1:2" x14ac:dyDescent="0.2">
      <c r="A51" s="1" t="s">
        <v>58</v>
      </c>
      <c r="B51" t="e">
        <f t="shared" si="0"/>
        <v>#N/A</v>
      </c>
    </row>
    <row r="52" spans="1:2" x14ac:dyDescent="0.2">
      <c r="A52" s="1" t="s">
        <v>52</v>
      </c>
      <c r="B52" t="e">
        <f t="shared" si="0"/>
        <v>#N/A</v>
      </c>
    </row>
    <row r="53" spans="1:2" x14ac:dyDescent="0.2">
      <c r="A53" s="1" t="s">
        <v>97</v>
      </c>
      <c r="B53" t="e">
        <f t="shared" si="0"/>
        <v>#N/A</v>
      </c>
    </row>
  </sheetData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Sheet1!OLE_LINK1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黄卡卡</dc:creator>
  <cp:lastModifiedBy>何君</cp:lastModifiedBy>
  <cp:lastPrinted>2022-05-10T09:23:00Z</cp:lastPrinted>
  <dcterms:created xsi:type="dcterms:W3CDTF">2015-06-05T18:19:00Z</dcterms:created>
  <dcterms:modified xsi:type="dcterms:W3CDTF">2023-05-17T01:19:33Z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D8103F1719AF40188EA38609907160E8</vt:lpwstr>
  </property>
  <property fmtid="{D5CDD505-2E9C-101B-9397-08002B2CF9AE}" pid="3" name="KSOProductBuildVer">
    <vt:lpwstr>2052-11.1.0.12763</vt:lpwstr>
  </property>
</Properties>
</file>