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 tabRatio="782"/>
  </bookViews>
  <sheets>
    <sheet name="分项报价表" sheetId="26" r:id="rId1"/>
  </sheets>
  <definedNames>
    <definedName name="_xlnm._FilterDatabase" localSheetId="0" hidden="1">分项报价表!$A$3:$M$37</definedName>
    <definedName name="_xlnm.Print_Area" localSheetId="0">分项报价表!$A$1:$M$37</definedName>
    <definedName name="_xlnm.Print_Titles" localSheetId="0">分项报价表!$1:$3</definedName>
  </definedNames>
  <calcPr calcId="144525" fullPrecision="0"/>
</workbook>
</file>

<file path=xl/sharedStrings.xml><?xml version="1.0" encoding="utf-8"?>
<sst xmlns="http://schemas.openxmlformats.org/spreadsheetml/2006/main" count="164" uniqueCount="111">
  <si>
    <t>运营公司滴滴共享电单车分布式充电柜二期项目施工材料 分项报价表</t>
  </si>
  <si>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</si>
  <si>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</si>
  <si>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</si>
  <si>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</si>
  <si>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</si>
  <si>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</si>
  <si>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</si>
  <si>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</si>
  <si>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</si>
  <si>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</si>
  <si>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</si>
  <si>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</si>
  <si>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</si>
  <si>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</si>
  <si>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</si>
  <si>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电力电缆</t>
  </si>
  <si>
    <t>纵览、昆电工、顺帆</t>
  </si>
  <si>
    <t>WDZB-YJY-4*35+1*16</t>
  </si>
  <si>
    <t>0.6/1kv低烟无卤阻燃电缆</t>
  </si>
  <si>
    <t>米</t>
  </si>
  <si>
    <t xml:space="preserve">WDZB-YJY-2*10㎡  </t>
  </si>
  <si>
    <t xml:space="preserve">0.6/1kv低烟无卤阻燃电缆 </t>
  </si>
  <si>
    <t>铜芯聚氯乙烯绝缘硬电线</t>
  </si>
  <si>
    <t>BV2.5mm2</t>
  </si>
  <si>
    <t>100m/卷（颜色：黄绿）</t>
  </si>
  <si>
    <t>卷</t>
  </si>
  <si>
    <t>100m/卷（颜色：黄）</t>
  </si>
  <si>
    <t>100m/卷（颜色：绿）</t>
  </si>
  <si>
    <t>100m/卷（颜色：红）</t>
  </si>
  <si>
    <t>六类网线</t>
  </si>
  <si>
    <t>千兆网线</t>
  </si>
  <si>
    <t>纯铜材质，CAT6类非屏蔽双绞线</t>
  </si>
  <si>
    <t>六类网线水晶头</t>
  </si>
  <si>
    <t>千兆网线接线端子</t>
  </si>
  <si>
    <t>个</t>
  </si>
  <si>
    <t>不锈钢配电箱</t>
  </si>
  <si>
    <t>铭宇电气、江民、凯越</t>
  </si>
  <si>
    <t>60cm*120cm*30cm</t>
  </si>
  <si>
    <t>落地式，明装，带30cm安装脚（可膨胀螺栓固定），304不锈钢外壳（1.5毫米），防护等级：室外防水型，规格60cm*120cm*30cm内附安装横条附件（通风格栅加装防虫网，箱门带接地线，带锁扣配铜挂锁带挡水盒，箱门外侧喷涂“有电危险”标识）</t>
  </si>
  <si>
    <t>低压隔离开关</t>
  </si>
  <si>
    <t>施耐德、正泰、德力西</t>
  </si>
  <si>
    <t xml:space="preserve">INS 100A 3P </t>
  </si>
  <si>
    <t>隔离开关  DIN导轨安装，带防触电透明隔板</t>
  </si>
  <si>
    <t>漏电保护开关</t>
  </si>
  <si>
    <t>正泰、施耐德、德力西</t>
  </si>
  <si>
    <t>63A 2P D型</t>
  </si>
  <si>
    <t>220V交流  具备漏电保护功能</t>
  </si>
  <si>
    <t>32A 2P D型</t>
  </si>
  <si>
    <t>浪涌保护器</t>
  </si>
  <si>
    <r>
      <rPr>
        <sz val="10"/>
        <color rgb="FF000000"/>
        <rFont val="宋体"/>
        <charset val="134"/>
      </rPr>
      <t>德力西、正泰、上海人民</t>
    </r>
  </si>
  <si>
    <t>3P+N</t>
  </si>
  <si>
    <t>自复式过欠压防雷浪涌保护器40KA  385V</t>
  </si>
  <si>
    <t>电流互感器</t>
  </si>
  <si>
    <t>正泰、人民、德力西</t>
  </si>
  <si>
    <t xml:space="preserve">LMZJ1-0.5级 </t>
  </si>
  <si>
    <r>
      <rPr>
        <sz val="10"/>
        <rFont val="宋体"/>
        <charset val="134"/>
      </rPr>
      <t xml:space="preserve"> 30</t>
    </r>
    <r>
      <rPr>
        <sz val="10"/>
        <rFont val="Calibri"/>
        <charset val="134"/>
      </rPr>
      <t>φ</t>
    </r>
    <r>
      <rPr>
        <sz val="10"/>
        <rFont val="宋体"/>
        <charset val="134"/>
      </rPr>
      <t xml:space="preserve"> 100/5，提供计量院检测报告</t>
    </r>
  </si>
  <si>
    <t>三相四线多功能电度表</t>
  </si>
  <si>
    <t>正泰、安科瑞、德力西</t>
  </si>
  <si>
    <t>DTS343-3T</t>
  </si>
  <si>
    <t>电压规格：3*220/380v  电流规格：3*1.5(6)A（具备远程抄表功能，自带无线网卡，需提供计量院检测报告）</t>
  </si>
  <si>
    <t>接地汇流排</t>
  </si>
  <si>
    <t>凤凰金具、辉迈电力、火炬</t>
  </si>
  <si>
    <t>4*40*300</t>
  </si>
  <si>
    <t>T2铜材质，300mm/条</t>
  </si>
  <si>
    <t>条</t>
  </si>
  <si>
    <t>低压绝缘子</t>
  </si>
  <si>
    <t>中正端子、海坦、伍亿</t>
  </si>
  <si>
    <t>30*M6</t>
  </si>
  <si>
    <t>配电柜汇流排专用绝缘子，配双螺杆及螺母。</t>
  </si>
  <si>
    <t>cpvc电力电缆保护管</t>
  </si>
  <si>
    <t xml:space="preserve">外径65mm 1.6MPa   </t>
  </si>
  <si>
    <t>PVC材质，6m/根</t>
  </si>
  <si>
    <t>根</t>
  </si>
  <si>
    <t xml:space="preserve">外径32mm 1.6MPa   </t>
  </si>
  <si>
    <t>cpvc电力电缆保护管直通</t>
  </si>
  <si>
    <t xml:space="preserve">内径65mm 1.6MPa   </t>
  </si>
  <si>
    <t>PVC材质，直通接头</t>
  </si>
  <si>
    <t xml:space="preserve">内径32mm 1.6MPa   </t>
  </si>
  <si>
    <t>cpvc电力电缆保护管90°大弧弯头</t>
  </si>
  <si>
    <t>PVC材质，大弧弯头，用于埋电缆管串联</t>
  </si>
  <si>
    <t>PVC管胶水</t>
  </si>
  <si>
    <t>500ml</t>
  </si>
  <si>
    <t>pvc排水管给水管胶水</t>
  </si>
  <si>
    <t>瓶</t>
  </si>
  <si>
    <t>DT冷压接线铜鼻子</t>
  </si>
  <si>
    <t>凤凰金具、德力西、强力</t>
  </si>
  <si>
    <t>紫铜DT接线鼻35mm²</t>
  </si>
  <si>
    <t>紫铜DT接线鼻16mm²</t>
  </si>
  <si>
    <t>OT冷压接线端子</t>
  </si>
  <si>
    <t>凤凰金具、德力西、正泰</t>
  </si>
  <si>
    <t>紫铜OT接线端子2.5mm²</t>
  </si>
  <si>
    <t>电缆热缩终端</t>
  </si>
  <si>
    <t>民赛集团、凤凰、永固</t>
  </si>
  <si>
    <t>SY-1KV</t>
  </si>
  <si>
    <t>规格2*10mm²</t>
  </si>
  <si>
    <t>套</t>
  </si>
  <si>
    <t>规格4*35mm²+1*16mm²</t>
  </si>
  <si>
    <t>钢制C45导轨</t>
  </si>
  <si>
    <t>德力西、正泰、菲尔普</t>
  </si>
  <si>
    <t>钢制C45导轨35mm</t>
  </si>
  <si>
    <t>长度1米/根</t>
  </si>
  <si>
    <t>304不锈钢膨胀螺栓</t>
  </si>
  <si>
    <t>M8*80</t>
  </si>
  <si>
    <t>304不锈钢，M8*80</t>
  </si>
  <si>
    <t>颗</t>
  </si>
  <si>
    <t>外六角螺栓</t>
  </si>
  <si>
    <t>M6*35</t>
  </si>
  <si>
    <t>304不锈钢材质，M6*35，外六角螺栓配螺母及垫片</t>
  </si>
  <si>
    <t>/</t>
  </si>
  <si>
    <t>1.投标人须按附件3技术需求及数量表的顺序进行报价，不允许打乱顺序，不含税单价、不含税合价均精确到小数点后两位。
2.若报价品牌不唯一，则报价无效。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</si>
</sst>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21" borderId="15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8" fillId="29" borderId="19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/>
  </cellStyleXfs>
  <cellXfs count="4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3" borderId="1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8" fillId="0" borderId="2" xfId="0" applyFont="1" applyBorder="1" applyAlignment="1">
      <alignment horizontal="left" vertical="center" wrapText="1"/>
    </xf>
    <xf numFmtId="0" fontId="9" fillId="3" borderId="2" xfId="0" applyFont="1" applyFill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9"/>
  <sheetViews>
    <sheetView showZeros="0" tabSelected="1" zoomScale="80" zoomScaleNormal="80" workbookViewId="0">
      <pane ySplit="3" topLeftCell="A4" activePane="bottomLeft" state="frozen"/>
      <selection/>
      <selection pane="bottomLeft" activeCell="H8" sqref="H8"/>
    </sheetView>
  </sheetViews>
  <sheetFormatPr defaultColWidth="9" defaultRowHeight="13.5"/>
  <cols>
    <col min="1" max="1" width="4.875" style="5" customWidth="1"/>
    <col min="2" max="2" width="4.75" style="6" customWidth="1"/>
    <col min="3" max="3" width="22" style="1" customWidth="1"/>
    <col min="4" max="4" width="24.125" style="6" customWidth="1"/>
    <col min="5" max="5" width="18.125" style="6" customWidth="1"/>
    <col min="6" max="7" width="12.625" style="7" customWidth="1"/>
    <col min="8" max="8" width="46.875" style="1" customWidth="1"/>
    <col min="9" max="9" width="5.25" style="5" customWidth="1"/>
    <col min="10" max="10" width="6.875" style="5" customWidth="1"/>
    <col min="11" max="11" width="11.25" style="8" customWidth="1"/>
    <col min="12" max="12" width="10.25" style="9" customWidth="1"/>
    <col min="13" max="13" width="5.875" style="10" customWidth="1"/>
    <col min="14" max="14" width="25.25" style="11" customWidth="1"/>
    <col min="15" max="16384" width="9" style="11"/>
  </cols>
  <sheetData>
    <row r="1" s="1" customFormat="1" ht="33" customHeight="1" spans="1:13">
      <c r="A1" s="12" t="s">
        <v>0</v>
      </c>
      <c r="B1" s="12"/>
      <c r="C1" s="12"/>
      <c r="D1" s="12"/>
      <c r="E1" s="12"/>
      <c r="F1" s="13"/>
      <c r="G1" s="13"/>
      <c r="H1" s="12"/>
      <c r="I1" s="12"/>
      <c r="J1" s="12"/>
      <c r="K1" s="37"/>
      <c r="L1" s="37"/>
      <c r="M1" s="38"/>
    </row>
    <row r="2" s="1" customFormat="1" ht="33" customHeight="1" spans="1:13">
      <c r="A2" s="14" t="s">
        <v>1</v>
      </c>
      <c r="B2" s="14" t="s">
        <v>2</v>
      </c>
      <c r="C2" s="14" t="s">
        <v>3</v>
      </c>
      <c r="D2" s="14" t="s">
        <v>4</v>
      </c>
      <c r="E2" s="14"/>
      <c r="F2" s="15" t="s">
        <v>5</v>
      </c>
      <c r="G2" s="15"/>
      <c r="H2" s="14" t="s">
        <v>6</v>
      </c>
      <c r="I2" s="14" t="s">
        <v>7</v>
      </c>
      <c r="J2" s="14" t="s">
        <v>8</v>
      </c>
      <c r="K2" s="39" t="s">
        <v>9</v>
      </c>
      <c r="L2" s="39" t="s">
        <v>10</v>
      </c>
      <c r="M2" s="40" t="s">
        <v>11</v>
      </c>
    </row>
    <row r="3" s="2" customFormat="1" ht="39" customHeight="1" spans="1:13">
      <c r="A3" s="14"/>
      <c r="B3" s="14"/>
      <c r="C3" s="14"/>
      <c r="D3" s="15" t="s">
        <v>12</v>
      </c>
      <c r="E3" s="15" t="s">
        <v>13</v>
      </c>
      <c r="F3" s="15" t="s">
        <v>14</v>
      </c>
      <c r="G3" s="15" t="s">
        <v>15</v>
      </c>
      <c r="H3" s="14"/>
      <c r="I3" s="14"/>
      <c r="J3" s="14"/>
      <c r="K3" s="39"/>
      <c r="L3" s="39"/>
      <c r="M3" s="40"/>
    </row>
    <row r="4" s="2" customFormat="1" ht="39" customHeight="1" spans="1:13">
      <c r="A4" s="16">
        <v>1</v>
      </c>
      <c r="B4" s="14"/>
      <c r="C4" s="17" t="s">
        <v>16</v>
      </c>
      <c r="D4" s="18" t="s">
        <v>17</v>
      </c>
      <c r="E4" s="19" t="s">
        <v>18</v>
      </c>
      <c r="F4" s="15"/>
      <c r="G4" s="15"/>
      <c r="H4" s="16" t="s">
        <v>19</v>
      </c>
      <c r="I4" s="41" t="s">
        <v>20</v>
      </c>
      <c r="J4" s="41">
        <v>530</v>
      </c>
      <c r="K4" s="39"/>
      <c r="L4" s="39"/>
      <c r="M4" s="40"/>
    </row>
    <row r="5" s="2" customFormat="1" ht="39" customHeight="1" spans="1:13">
      <c r="A5" s="16">
        <v>2</v>
      </c>
      <c r="B5" s="14"/>
      <c r="C5" s="20" t="s">
        <v>16</v>
      </c>
      <c r="D5" s="18" t="s">
        <v>17</v>
      </c>
      <c r="E5" s="19" t="s">
        <v>21</v>
      </c>
      <c r="F5" s="15"/>
      <c r="G5" s="15"/>
      <c r="H5" s="21" t="s">
        <v>22</v>
      </c>
      <c r="I5" s="42" t="s">
        <v>20</v>
      </c>
      <c r="J5" s="41">
        <v>180</v>
      </c>
      <c r="K5" s="39"/>
      <c r="L5" s="39"/>
      <c r="M5" s="40"/>
    </row>
    <row r="6" s="2" customFormat="1" ht="39" customHeight="1" spans="1:13">
      <c r="A6" s="16">
        <v>3</v>
      </c>
      <c r="B6" s="14"/>
      <c r="C6" s="22" t="s">
        <v>23</v>
      </c>
      <c r="D6" s="18" t="s">
        <v>17</v>
      </c>
      <c r="E6" s="23" t="s">
        <v>24</v>
      </c>
      <c r="F6" s="15"/>
      <c r="G6" s="15"/>
      <c r="H6" s="24" t="s">
        <v>25</v>
      </c>
      <c r="I6" s="41" t="s">
        <v>26</v>
      </c>
      <c r="J6" s="41">
        <v>1</v>
      </c>
      <c r="K6" s="39"/>
      <c r="L6" s="39"/>
      <c r="M6" s="40"/>
    </row>
    <row r="7" s="2" customFormat="1" ht="39" customHeight="1" spans="1:13">
      <c r="A7" s="16">
        <v>4</v>
      </c>
      <c r="B7" s="14"/>
      <c r="C7" s="22" t="s">
        <v>23</v>
      </c>
      <c r="D7" s="18" t="s">
        <v>17</v>
      </c>
      <c r="E7" s="23" t="s">
        <v>24</v>
      </c>
      <c r="F7" s="15"/>
      <c r="G7" s="15"/>
      <c r="H7" s="24" t="s">
        <v>27</v>
      </c>
      <c r="I7" s="41" t="s">
        <v>26</v>
      </c>
      <c r="J7" s="41">
        <v>1</v>
      </c>
      <c r="K7" s="39"/>
      <c r="L7" s="39"/>
      <c r="M7" s="40"/>
    </row>
    <row r="8" s="2" customFormat="1" ht="39" customHeight="1" spans="1:13">
      <c r="A8" s="16">
        <v>5</v>
      </c>
      <c r="B8" s="14"/>
      <c r="C8" s="22" t="s">
        <v>23</v>
      </c>
      <c r="D8" s="18" t="s">
        <v>17</v>
      </c>
      <c r="E8" s="23" t="s">
        <v>24</v>
      </c>
      <c r="F8" s="15"/>
      <c r="G8" s="15"/>
      <c r="H8" s="24" t="s">
        <v>28</v>
      </c>
      <c r="I8" s="41" t="s">
        <v>26</v>
      </c>
      <c r="J8" s="41">
        <v>1</v>
      </c>
      <c r="K8" s="39"/>
      <c r="L8" s="39"/>
      <c r="M8" s="40"/>
    </row>
    <row r="9" s="2" customFormat="1" ht="39" customHeight="1" spans="1:13">
      <c r="A9" s="16">
        <v>6</v>
      </c>
      <c r="B9" s="14"/>
      <c r="C9" s="22" t="s">
        <v>23</v>
      </c>
      <c r="D9" s="18" t="s">
        <v>17</v>
      </c>
      <c r="E9" s="23" t="s">
        <v>24</v>
      </c>
      <c r="F9" s="15"/>
      <c r="G9" s="15"/>
      <c r="H9" s="24" t="s">
        <v>29</v>
      </c>
      <c r="I9" s="41" t="s">
        <v>26</v>
      </c>
      <c r="J9" s="41">
        <v>1</v>
      </c>
      <c r="K9" s="39"/>
      <c r="L9" s="39"/>
      <c r="M9" s="40"/>
    </row>
    <row r="10" s="2" customFormat="1" ht="39" customHeight="1" spans="1:13">
      <c r="A10" s="16">
        <v>7</v>
      </c>
      <c r="B10" s="14"/>
      <c r="C10" s="22" t="s">
        <v>30</v>
      </c>
      <c r="D10" s="25"/>
      <c r="E10" s="23" t="s">
        <v>31</v>
      </c>
      <c r="F10" s="15"/>
      <c r="G10" s="15"/>
      <c r="H10" s="24" t="s">
        <v>32</v>
      </c>
      <c r="I10" s="41" t="s">
        <v>20</v>
      </c>
      <c r="J10" s="41">
        <v>80</v>
      </c>
      <c r="K10" s="39"/>
      <c r="L10" s="39"/>
      <c r="M10" s="40"/>
    </row>
    <row r="11" s="2" customFormat="1" ht="39" customHeight="1" spans="1:13">
      <c r="A11" s="16">
        <v>8</v>
      </c>
      <c r="B11" s="14"/>
      <c r="C11" s="20" t="s">
        <v>33</v>
      </c>
      <c r="D11" s="25"/>
      <c r="E11" s="19"/>
      <c r="F11" s="15"/>
      <c r="G11" s="15"/>
      <c r="H11" s="21" t="s">
        <v>34</v>
      </c>
      <c r="I11" s="42" t="s">
        <v>35</v>
      </c>
      <c r="J11" s="41">
        <v>34</v>
      </c>
      <c r="K11" s="39"/>
      <c r="L11" s="39"/>
      <c r="M11" s="40"/>
    </row>
    <row r="12" s="2" customFormat="1" ht="77.25" customHeight="1" spans="1:13">
      <c r="A12" s="16">
        <v>9</v>
      </c>
      <c r="B12" s="14"/>
      <c r="C12" s="22" t="s">
        <v>36</v>
      </c>
      <c r="D12" s="18" t="s">
        <v>37</v>
      </c>
      <c r="E12" s="23" t="s">
        <v>38</v>
      </c>
      <c r="F12" s="15"/>
      <c r="G12" s="15"/>
      <c r="H12" s="26" t="s">
        <v>39</v>
      </c>
      <c r="I12" s="41" t="s">
        <v>35</v>
      </c>
      <c r="J12" s="41">
        <v>2</v>
      </c>
      <c r="K12" s="39"/>
      <c r="L12" s="39"/>
      <c r="M12" s="40"/>
    </row>
    <row r="13" s="2" customFormat="1" ht="39" customHeight="1" spans="1:13">
      <c r="A13" s="16">
        <v>10</v>
      </c>
      <c r="B13" s="14"/>
      <c r="C13" s="22" t="s">
        <v>40</v>
      </c>
      <c r="D13" s="18" t="s">
        <v>41</v>
      </c>
      <c r="E13" s="23" t="s">
        <v>42</v>
      </c>
      <c r="F13" s="15"/>
      <c r="G13" s="15"/>
      <c r="H13" s="21" t="s">
        <v>43</v>
      </c>
      <c r="I13" s="41" t="s">
        <v>35</v>
      </c>
      <c r="J13" s="41">
        <v>2</v>
      </c>
      <c r="K13" s="39"/>
      <c r="L13" s="39"/>
      <c r="M13" s="40"/>
    </row>
    <row r="14" s="2" customFormat="1" ht="39" customHeight="1" spans="1:13">
      <c r="A14" s="16">
        <v>11</v>
      </c>
      <c r="B14" s="14"/>
      <c r="C14" s="22" t="s">
        <v>44</v>
      </c>
      <c r="D14" s="18" t="s">
        <v>45</v>
      </c>
      <c r="E14" s="23" t="s">
        <v>46</v>
      </c>
      <c r="F14" s="15"/>
      <c r="G14" s="15"/>
      <c r="H14" s="24" t="s">
        <v>47</v>
      </c>
      <c r="I14" s="41" t="s">
        <v>35</v>
      </c>
      <c r="J14" s="41">
        <v>12</v>
      </c>
      <c r="K14" s="39"/>
      <c r="L14" s="39"/>
      <c r="M14" s="40"/>
    </row>
    <row r="15" s="2" customFormat="1" ht="39" customHeight="1" spans="1:13">
      <c r="A15" s="16">
        <v>12</v>
      </c>
      <c r="B15" s="14"/>
      <c r="C15" s="22" t="s">
        <v>44</v>
      </c>
      <c r="D15" s="18" t="s">
        <v>45</v>
      </c>
      <c r="E15" s="23" t="s">
        <v>48</v>
      </c>
      <c r="F15" s="15"/>
      <c r="G15" s="15"/>
      <c r="H15" s="24" t="s">
        <v>47</v>
      </c>
      <c r="I15" s="41" t="s">
        <v>35</v>
      </c>
      <c r="J15" s="41">
        <v>5</v>
      </c>
      <c r="K15" s="39"/>
      <c r="L15" s="39"/>
      <c r="M15" s="40"/>
    </row>
    <row r="16" s="2" customFormat="1" ht="39" customHeight="1" spans="1:13">
      <c r="A16" s="16">
        <v>13</v>
      </c>
      <c r="B16" s="14"/>
      <c r="C16" s="22" t="s">
        <v>49</v>
      </c>
      <c r="D16" s="27" t="s">
        <v>50</v>
      </c>
      <c r="E16" s="23" t="s">
        <v>51</v>
      </c>
      <c r="F16" s="15"/>
      <c r="G16" s="15"/>
      <c r="H16" s="24" t="s">
        <v>52</v>
      </c>
      <c r="I16" s="41" t="s">
        <v>35</v>
      </c>
      <c r="J16" s="41">
        <v>2</v>
      </c>
      <c r="K16" s="39"/>
      <c r="L16" s="39"/>
      <c r="M16" s="40"/>
    </row>
    <row r="17" s="2" customFormat="1" ht="39" customHeight="1" spans="1:13">
      <c r="A17" s="16">
        <v>14</v>
      </c>
      <c r="B17" s="14"/>
      <c r="C17" s="22" t="s">
        <v>53</v>
      </c>
      <c r="D17" s="18" t="s">
        <v>54</v>
      </c>
      <c r="E17" s="19" t="s">
        <v>55</v>
      </c>
      <c r="F17" s="15"/>
      <c r="G17" s="15"/>
      <c r="H17" s="21" t="s">
        <v>56</v>
      </c>
      <c r="I17" s="41" t="s">
        <v>35</v>
      </c>
      <c r="J17" s="41">
        <v>6</v>
      </c>
      <c r="K17" s="39"/>
      <c r="L17" s="39"/>
      <c r="M17" s="40"/>
    </row>
    <row r="18" s="2" customFormat="1" ht="39" customHeight="1" spans="1:13">
      <c r="A18" s="16">
        <v>15</v>
      </c>
      <c r="B18" s="14"/>
      <c r="C18" s="20" t="s">
        <v>57</v>
      </c>
      <c r="D18" s="18" t="s">
        <v>58</v>
      </c>
      <c r="E18" s="19" t="s">
        <v>59</v>
      </c>
      <c r="F18" s="15"/>
      <c r="G18" s="15"/>
      <c r="H18" s="21" t="s">
        <v>60</v>
      </c>
      <c r="I18" s="42" t="s">
        <v>35</v>
      </c>
      <c r="J18" s="41">
        <v>2</v>
      </c>
      <c r="K18" s="39"/>
      <c r="L18" s="39"/>
      <c r="M18" s="40"/>
    </row>
    <row r="19" s="2" customFormat="1" ht="39" customHeight="1" spans="1:13">
      <c r="A19" s="16">
        <v>16</v>
      </c>
      <c r="B19" s="14"/>
      <c r="C19" s="22" t="s">
        <v>61</v>
      </c>
      <c r="D19" s="18" t="s">
        <v>62</v>
      </c>
      <c r="E19" s="23" t="s">
        <v>63</v>
      </c>
      <c r="F19" s="15"/>
      <c r="G19" s="15"/>
      <c r="H19" s="24" t="s">
        <v>64</v>
      </c>
      <c r="I19" s="41" t="s">
        <v>65</v>
      </c>
      <c r="J19" s="41">
        <v>4</v>
      </c>
      <c r="K19" s="39"/>
      <c r="L19" s="39"/>
      <c r="M19" s="40"/>
    </row>
    <row r="20" s="2" customFormat="1" ht="39" customHeight="1" spans="1:13">
      <c r="A20" s="16">
        <v>17</v>
      </c>
      <c r="B20" s="14"/>
      <c r="C20" s="22" t="s">
        <v>66</v>
      </c>
      <c r="D20" s="18" t="s">
        <v>67</v>
      </c>
      <c r="E20" s="23" t="s">
        <v>68</v>
      </c>
      <c r="F20" s="15"/>
      <c r="G20" s="15"/>
      <c r="H20" s="24" t="s">
        <v>69</v>
      </c>
      <c r="I20" s="41" t="s">
        <v>35</v>
      </c>
      <c r="J20" s="41">
        <v>8</v>
      </c>
      <c r="K20" s="39"/>
      <c r="L20" s="39"/>
      <c r="M20" s="40"/>
    </row>
    <row r="21" s="2" customFormat="1" ht="39" customHeight="1" spans="1:13">
      <c r="A21" s="16">
        <v>18</v>
      </c>
      <c r="B21" s="14"/>
      <c r="C21" s="22" t="s">
        <v>70</v>
      </c>
      <c r="D21" s="25"/>
      <c r="E21" s="23" t="s">
        <v>71</v>
      </c>
      <c r="F21" s="15"/>
      <c r="G21" s="15"/>
      <c r="H21" s="24" t="s">
        <v>72</v>
      </c>
      <c r="I21" s="41" t="s">
        <v>73</v>
      </c>
      <c r="J21" s="41">
        <v>11</v>
      </c>
      <c r="K21" s="39"/>
      <c r="L21" s="39"/>
      <c r="M21" s="40"/>
    </row>
    <row r="22" s="2" customFormat="1" ht="39" customHeight="1" spans="1:13">
      <c r="A22" s="16">
        <v>19</v>
      </c>
      <c r="B22" s="14"/>
      <c r="C22" s="22" t="s">
        <v>70</v>
      </c>
      <c r="D22" s="25"/>
      <c r="E22" s="23" t="s">
        <v>74</v>
      </c>
      <c r="F22" s="15"/>
      <c r="G22" s="15"/>
      <c r="H22" s="24" t="s">
        <v>72</v>
      </c>
      <c r="I22" s="41" t="s">
        <v>73</v>
      </c>
      <c r="J22" s="41">
        <v>20</v>
      </c>
      <c r="K22" s="39"/>
      <c r="L22" s="39"/>
      <c r="M22" s="40"/>
    </row>
    <row r="23" s="2" customFormat="1" ht="39" customHeight="1" spans="1:13">
      <c r="A23" s="16">
        <v>20</v>
      </c>
      <c r="B23" s="14"/>
      <c r="C23" s="22" t="s">
        <v>75</v>
      </c>
      <c r="D23" s="25"/>
      <c r="E23" s="23" t="s">
        <v>76</v>
      </c>
      <c r="F23" s="15"/>
      <c r="G23" s="15"/>
      <c r="H23" s="24" t="s">
        <v>77</v>
      </c>
      <c r="I23" s="41" t="s">
        <v>35</v>
      </c>
      <c r="J23" s="41">
        <v>11</v>
      </c>
      <c r="K23" s="39"/>
      <c r="L23" s="39"/>
      <c r="M23" s="40"/>
    </row>
    <row r="24" s="2" customFormat="1" ht="39" customHeight="1" spans="1:13">
      <c r="A24" s="16">
        <v>21</v>
      </c>
      <c r="B24" s="14"/>
      <c r="C24" s="22" t="s">
        <v>75</v>
      </c>
      <c r="D24" s="25"/>
      <c r="E24" s="23" t="s">
        <v>78</v>
      </c>
      <c r="F24" s="15"/>
      <c r="G24" s="15"/>
      <c r="H24" s="24" t="s">
        <v>77</v>
      </c>
      <c r="I24" s="41" t="s">
        <v>35</v>
      </c>
      <c r="J24" s="41">
        <v>6</v>
      </c>
      <c r="K24" s="39"/>
      <c r="L24" s="39"/>
      <c r="M24" s="40"/>
    </row>
    <row r="25" s="2" customFormat="1" ht="39" customHeight="1" spans="1:13">
      <c r="A25" s="16">
        <v>22</v>
      </c>
      <c r="B25" s="14"/>
      <c r="C25" s="22" t="s">
        <v>79</v>
      </c>
      <c r="D25" s="25"/>
      <c r="E25" s="23" t="s">
        <v>76</v>
      </c>
      <c r="F25" s="15"/>
      <c r="G25" s="15"/>
      <c r="H25" s="24" t="s">
        <v>80</v>
      </c>
      <c r="I25" s="41" t="s">
        <v>35</v>
      </c>
      <c r="J25" s="41">
        <v>8</v>
      </c>
      <c r="K25" s="39"/>
      <c r="L25" s="39"/>
      <c r="M25" s="40"/>
    </row>
    <row r="26" s="2" customFormat="1" ht="39" customHeight="1" spans="1:13">
      <c r="A26" s="16">
        <v>23</v>
      </c>
      <c r="B26" s="14"/>
      <c r="C26" s="22" t="s">
        <v>79</v>
      </c>
      <c r="D26" s="25"/>
      <c r="E26" s="23" t="s">
        <v>78</v>
      </c>
      <c r="F26" s="15"/>
      <c r="G26" s="15"/>
      <c r="H26" s="24" t="s">
        <v>80</v>
      </c>
      <c r="I26" s="41" t="s">
        <v>35</v>
      </c>
      <c r="J26" s="41">
        <v>36</v>
      </c>
      <c r="K26" s="39"/>
      <c r="L26" s="39"/>
      <c r="M26" s="40"/>
    </row>
    <row r="27" s="2" customFormat="1" ht="39" customHeight="1" spans="1:13">
      <c r="A27" s="16">
        <v>24</v>
      </c>
      <c r="B27" s="14"/>
      <c r="C27" s="22" t="s">
        <v>81</v>
      </c>
      <c r="D27" s="25"/>
      <c r="E27" s="23" t="s">
        <v>82</v>
      </c>
      <c r="F27" s="15"/>
      <c r="G27" s="15"/>
      <c r="H27" s="24" t="s">
        <v>83</v>
      </c>
      <c r="I27" s="41" t="s">
        <v>84</v>
      </c>
      <c r="J27" s="41">
        <v>2</v>
      </c>
      <c r="K27" s="39"/>
      <c r="L27" s="39"/>
      <c r="M27" s="40"/>
    </row>
    <row r="28" s="2" customFormat="1" ht="39" customHeight="1" spans="1:13">
      <c r="A28" s="16">
        <v>25</v>
      </c>
      <c r="B28" s="14"/>
      <c r="C28" s="22" t="s">
        <v>85</v>
      </c>
      <c r="D28" s="18" t="s">
        <v>86</v>
      </c>
      <c r="E28" s="23" t="s">
        <v>87</v>
      </c>
      <c r="F28" s="15"/>
      <c r="G28" s="15"/>
      <c r="H28" s="24"/>
      <c r="I28" s="41" t="s">
        <v>35</v>
      </c>
      <c r="J28" s="41">
        <v>32</v>
      </c>
      <c r="K28" s="39"/>
      <c r="L28" s="39"/>
      <c r="M28" s="40"/>
    </row>
    <row r="29" s="2" customFormat="1" ht="39" customHeight="1" spans="1:13">
      <c r="A29" s="16">
        <v>26</v>
      </c>
      <c r="B29" s="14"/>
      <c r="C29" s="22" t="s">
        <v>85</v>
      </c>
      <c r="D29" s="18" t="s">
        <v>86</v>
      </c>
      <c r="E29" s="23" t="s">
        <v>88</v>
      </c>
      <c r="F29" s="15"/>
      <c r="G29" s="15"/>
      <c r="H29" s="24"/>
      <c r="I29" s="41" t="s">
        <v>35</v>
      </c>
      <c r="J29" s="41">
        <v>8</v>
      </c>
      <c r="K29" s="39"/>
      <c r="L29" s="39"/>
      <c r="M29" s="40"/>
    </row>
    <row r="30" s="2" customFormat="1" ht="39" customHeight="1" spans="1:13">
      <c r="A30" s="16">
        <v>27</v>
      </c>
      <c r="B30" s="14"/>
      <c r="C30" s="20" t="s">
        <v>89</v>
      </c>
      <c r="D30" s="18" t="s">
        <v>90</v>
      </c>
      <c r="E30" s="19" t="s">
        <v>91</v>
      </c>
      <c r="F30" s="15"/>
      <c r="G30" s="15"/>
      <c r="H30" s="16"/>
      <c r="I30" s="42" t="s">
        <v>35</v>
      </c>
      <c r="J30" s="41">
        <v>40</v>
      </c>
      <c r="K30" s="39"/>
      <c r="L30" s="39"/>
      <c r="M30" s="40"/>
    </row>
    <row r="31" s="2" customFormat="1" ht="39" customHeight="1" spans="1:13">
      <c r="A31" s="16">
        <v>28</v>
      </c>
      <c r="B31" s="14"/>
      <c r="C31" s="22" t="s">
        <v>92</v>
      </c>
      <c r="D31" s="18" t="s">
        <v>93</v>
      </c>
      <c r="E31" s="28" t="s">
        <v>94</v>
      </c>
      <c r="F31" s="15"/>
      <c r="G31" s="15"/>
      <c r="H31" s="16" t="s">
        <v>95</v>
      </c>
      <c r="I31" s="41" t="s">
        <v>96</v>
      </c>
      <c r="J31" s="41">
        <v>34</v>
      </c>
      <c r="K31" s="39"/>
      <c r="L31" s="39"/>
      <c r="M31" s="40"/>
    </row>
    <row r="32" s="2" customFormat="1" ht="39" customHeight="1" spans="1:13">
      <c r="A32" s="16">
        <v>29</v>
      </c>
      <c r="B32" s="14"/>
      <c r="C32" s="22" t="s">
        <v>92</v>
      </c>
      <c r="D32" s="18" t="s">
        <v>93</v>
      </c>
      <c r="E32" s="28" t="s">
        <v>94</v>
      </c>
      <c r="F32" s="15"/>
      <c r="G32" s="15"/>
      <c r="H32" s="16" t="s">
        <v>97</v>
      </c>
      <c r="I32" s="41" t="s">
        <v>96</v>
      </c>
      <c r="J32" s="41">
        <v>4</v>
      </c>
      <c r="K32" s="39"/>
      <c r="L32" s="39"/>
      <c r="M32" s="40"/>
    </row>
    <row r="33" s="2" customFormat="1" ht="39" customHeight="1" spans="1:13">
      <c r="A33" s="16">
        <v>30</v>
      </c>
      <c r="B33" s="14"/>
      <c r="C33" s="22" t="s">
        <v>98</v>
      </c>
      <c r="D33" s="29" t="s">
        <v>99</v>
      </c>
      <c r="E33" s="5" t="s">
        <v>100</v>
      </c>
      <c r="F33" s="15"/>
      <c r="G33" s="15"/>
      <c r="H33" s="16" t="s">
        <v>101</v>
      </c>
      <c r="I33" s="41" t="s">
        <v>73</v>
      </c>
      <c r="J33" s="41">
        <v>4</v>
      </c>
      <c r="K33" s="39"/>
      <c r="L33" s="39"/>
      <c r="M33" s="40"/>
    </row>
    <row r="34" s="2" customFormat="1" ht="39" customHeight="1" spans="1:13">
      <c r="A34" s="16">
        <v>31</v>
      </c>
      <c r="B34" s="14"/>
      <c r="C34" s="22" t="s">
        <v>102</v>
      </c>
      <c r="D34" s="30"/>
      <c r="E34" s="17" t="s">
        <v>103</v>
      </c>
      <c r="F34" s="15"/>
      <c r="G34" s="15"/>
      <c r="H34" s="16" t="s">
        <v>104</v>
      </c>
      <c r="I34" s="41" t="s">
        <v>105</v>
      </c>
      <c r="J34" s="41">
        <v>200</v>
      </c>
      <c r="K34" s="39"/>
      <c r="L34" s="39"/>
      <c r="M34" s="40"/>
    </row>
    <row r="35" s="1" customFormat="1" ht="69.95" customHeight="1" spans="1:13">
      <c r="A35" s="16">
        <v>32</v>
      </c>
      <c r="B35" s="31"/>
      <c r="C35" s="20" t="s">
        <v>106</v>
      </c>
      <c r="D35" s="32"/>
      <c r="E35" s="17" t="s">
        <v>107</v>
      </c>
      <c r="F35" s="33"/>
      <c r="G35" s="33"/>
      <c r="H35" s="16" t="s">
        <v>108</v>
      </c>
      <c r="I35" s="41" t="s">
        <v>105</v>
      </c>
      <c r="J35" s="41">
        <v>60</v>
      </c>
      <c r="K35" s="43"/>
      <c r="L35" s="43">
        <f>J35*K35</f>
        <v>0</v>
      </c>
      <c r="M35" s="44"/>
    </row>
    <row r="36" s="3" customFormat="1" ht="29.1" customHeight="1" spans="1:13">
      <c r="A36" s="16"/>
      <c r="B36" s="15"/>
      <c r="C36" s="15"/>
      <c r="D36" s="15"/>
      <c r="E36" s="15"/>
      <c r="F36" s="15"/>
      <c r="G36" s="15"/>
      <c r="H36" s="15"/>
      <c r="I36" s="15"/>
      <c r="J36" s="15">
        <f>SUM(J4:J35)</f>
        <v>1347</v>
      </c>
      <c r="K36" s="39" t="s">
        <v>109</v>
      </c>
      <c r="L36" s="45">
        <f>SUM(L35:L35)</f>
        <v>0</v>
      </c>
      <c r="M36" s="46" t="s">
        <v>109</v>
      </c>
    </row>
    <row r="37" s="4" customFormat="1" ht="50.1" customHeight="1" spans="1:13">
      <c r="A37" s="16"/>
      <c r="B37" s="34" t="s">
        <v>110</v>
      </c>
      <c r="C37" s="35"/>
      <c r="D37" s="35"/>
      <c r="E37" s="35"/>
      <c r="F37" s="35"/>
      <c r="G37" s="35"/>
      <c r="H37" s="35"/>
      <c r="I37" s="35"/>
      <c r="J37" s="47"/>
      <c r="K37" s="48"/>
      <c r="L37" s="48"/>
      <c r="M37" s="47"/>
    </row>
    <row r="38" ht="14.25" spans="6:7">
      <c r="F38" s="35"/>
      <c r="G38" s="35"/>
    </row>
    <row r="39" spans="6:7">
      <c r="F39" s="36"/>
      <c r="G39" s="36"/>
    </row>
  </sheetData>
  <autoFilter ref="A3:M37">
    <extLst/>
  </autoFilter>
  <mergeCells count="13">
    <mergeCell ref="A1:M1"/>
    <mergeCell ref="D2:E2"/>
    <mergeCell ref="F2:G2"/>
    <mergeCell ref="B37:M37"/>
    <mergeCell ref="A2:A3"/>
    <mergeCell ref="B2:B3"/>
    <mergeCell ref="C2:C3"/>
    <mergeCell ref="H2:H3"/>
    <mergeCell ref="I2:I3"/>
    <mergeCell ref="J2:J3"/>
    <mergeCell ref="K2:K3"/>
    <mergeCell ref="L2:L3"/>
    <mergeCell ref="M2:M3"/>
  </mergeCells>
  <conditionalFormatting sqref="N35">
    <cfRule type="duplicateValues" dxfId="0" priority="3"/>
  </conditionalFormatting>
  <printOptions horizontalCentered="1"/>
  <pageMargins left="0.275" right="0.196527777777778" top="0.472222222222222" bottom="0.472222222222222" header="0.298611111111111" footer="0.298611111111111"/>
  <pageSetup paperSize="9" scale="78" fitToHeight="0" orientation="landscape"/>
  <headerFooter>
    <oddHeader>&amp;L&amp;10&amp;B附件1：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分项报价表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未知</cp:lastModifiedBy>
  <dcterms:created xsi:type="dcterms:W3CDTF">2020-01-13T01:36:00Z</dcterms:created>
  <cp:lastPrinted>2020-03-12T02:32:00Z</cp:lastPrinted>
  <dcterms:modified xsi:type="dcterms:W3CDTF">2023-09-07T05:44:32Z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4C916AA0E5C949D79FA8CB33BC94F01D</vt:lpwstr>
  </property>
</Properties>
</file>