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customXml/itemProps2.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7945" windowHeight="11925" activeTab="1"/>
  </bookViews>
  <sheets>
    <sheet name="Sheet1" sheetId="1" state="hidden" r:id="rId1"/>
    <sheet name="Sheet2" sheetId="2" r:id="rId2"/>
    <sheet name="WpsReserved_CellImgList" sheetId="3" state="veryHidden" r:id="rId3"/>
  </sheets>
  <externalReferences>
    <externalReference r:id="rId6"/>
  </externalReferences>
  <definedNames>
    <definedName name="_xlnm._FilterDatabase" localSheetId="0" hidden="1">Sheet1!$2:$1048541</definedName>
    <definedName name="_xlnm._FilterDatabase" localSheetId="1" hidden="1">Sheet2!$A$3:$J$77</definedName>
    <definedName name="_xlnm.Print_Titles" localSheetId="1">Sheet2!$3:$3</definedName>
  </definedNames>
  <calcPr calcId="144525"/>
</workbook>
</file>

<file path=xl/sharedStrings.xml><?xml version="1.0" encoding="utf-8"?>
<sst xmlns="http://schemas.openxmlformats.org/spreadsheetml/2006/main" count="1343" uniqueCount="601">
  <si>
    <t>单一品牌物资明细表</t>
  </si>
  <si>
    <t>序号</t>
  </si>
  <si>
    <t>线路</t>
  </si>
  <si>
    <t>物资编码</t>
  </si>
  <si>
    <t>物资名称</t>
  </si>
  <si>
    <t>品牌</t>
  </si>
  <si>
    <t>生产厂家</t>
  </si>
  <si>
    <t>型号</t>
  </si>
  <si>
    <t>技术参数</t>
  </si>
  <si>
    <t>申报理由</t>
  </si>
  <si>
    <t>申报部门（中心）</t>
  </si>
  <si>
    <t>专业</t>
  </si>
  <si>
    <t>技术室核实</t>
  </si>
  <si>
    <t>分中心回复</t>
  </si>
  <si>
    <t>提供参考品牌或退计划</t>
  </si>
  <si>
    <t>3号线</t>
  </si>
  <si>
    <t>02220104041</t>
  </si>
  <si>
    <t>紧急按钮控制器主控板</t>
  </si>
  <si>
    <t>鼎桥</t>
  </si>
  <si>
    <t>EM-BOX</t>
  </si>
  <si>
    <t>WX7.826.074.PCB；与3号线紧急按钮控制器配套使用。</t>
  </si>
  <si>
    <t>与3号线紧急按钮控制器配套使用。</t>
  </si>
  <si>
    <t>通号中心</t>
  </si>
  <si>
    <t>需要指定品牌</t>
  </si>
  <si>
    <t>指定品牌</t>
  </si>
  <si>
    <t>1、5号线</t>
  </si>
  <si>
    <t>02220118543</t>
  </si>
  <si>
    <t>5&amp;7号轴组件</t>
  </si>
  <si>
    <t>MEI</t>
  </si>
  <si>
    <t>厂家定制，与南宁地铁1、5号线AFC自动售票机纸币识别单元BNR4M-MEI配套使用。</t>
  </si>
  <si>
    <t>5&amp;7号轴组件安装在自动售票机纸币识别模块内部，备件安装孔位、零件尺寸需与BNR4M纸币模块内部安装位置尺寸相匹配，使用其他品牌产品无法安装，设备无法使用。</t>
  </si>
  <si>
    <t>不建议指定品牌</t>
  </si>
  <si>
    <t>提议按提报品牌采购</t>
  </si>
  <si>
    <t>5号线</t>
  </si>
  <si>
    <t>02220118549</t>
  </si>
  <si>
    <t>BNR4M背板皮带</t>
  </si>
  <si>
    <t>968660001P10</t>
  </si>
  <si>
    <t>厂家定制，与南宁地铁5号线AFC自动售票机纸币识别单元BNR4M-MEI配套使用。</t>
  </si>
  <si>
    <t>BNR4M背板皮带安装在自动售票机纸币识别模块内部，备件安装孔位、零件尺寸需与BNR4M纸币模块内部安装位置尺寸相匹配，使用其他品牌产品无法安装，设备无法使用。</t>
  </si>
  <si>
    <t>02220118551</t>
  </si>
  <si>
    <t>BU转向器弹簧</t>
  </si>
  <si>
    <t>BU转向器弹簧安装在自动售票机纸币识别模块内部，备件安装孔位、零件尺寸需与BNR4M纸币模块内部安装位置尺寸相匹配，使用其他品牌产品无法安装，设备无法使用。</t>
  </si>
  <si>
    <t>02220118561</t>
  </si>
  <si>
    <t>白色卡扣（84T皮带用)</t>
  </si>
  <si>
    <t>84T皮带使用，厂家定制，与南宁地铁1号线、5号线AFC自动售票机纸币识别单元BNR4M-MEI配套使用。</t>
  </si>
  <si>
    <t>白色卡扣（84T皮带用)安装在自动售票机纸币识别模块内部，备件安装孔位、零件尺寸需与BNR4M纸币模块内部安装位置尺寸相匹配，使用其他品牌产品无法安装，设备无法使用。</t>
  </si>
  <si>
    <t>02220118558</t>
  </si>
  <si>
    <t>侧面纸币向导弹簧</t>
  </si>
  <si>
    <t>厂家定制，与南宁地铁1号线、5号线AFC自动售票机纸币识别单元BNR4M-MEI配套使用。</t>
  </si>
  <si>
    <t>侧面纸币向导弹簧安装在自动售票机纸币识别模块内部，备件安装孔位、零件尺寸需与BNR4M纸币模块内部安装位置尺寸相匹配，使用其他品牌产品无法安装，设备无法使用。</t>
  </si>
  <si>
    <t>02220118542</t>
  </si>
  <si>
    <t>出币口导光条弹簧</t>
  </si>
  <si>
    <t>出币口导光条弹簧安装在自动售票机纸币识别模块内部，备件安装孔位、零件尺寸需与BNR4M纸币模块内部安装位置尺寸相匹配，使用其他品牌产品无法安装，设备无法使用。</t>
  </si>
  <si>
    <t>02220118547</t>
  </si>
  <si>
    <t>定位器球形滚轮&amp;胶圈套件</t>
  </si>
  <si>
    <t>982911001P10</t>
  </si>
  <si>
    <t>定位器球形滚轮&amp;胶圈套件安装在自动售票机纸币识别模块内部，备件安装孔位、零件尺寸需与BNR4M纸币模块内部安装位置尺寸相匹配，使用其他品牌产品无法安装，设备无法使用。</t>
  </si>
  <si>
    <t>02220118544</t>
  </si>
  <si>
    <t>环状暂存股暂存灰色皮带</t>
  </si>
  <si>
    <t>周长20mm宽8mm
可借样定制</t>
  </si>
  <si>
    <t>环状暂存股暂存灰色皮带安装在自动售票机纸币识别模块内部，备件安装孔位、零件尺寸需与BNR4M纸币模块内部安装位置尺寸相匹配，使用其他品牌产品无法安装，设备无法使用。</t>
  </si>
  <si>
    <t>02220118559</t>
  </si>
  <si>
    <t>摩擦齿轮</t>
  </si>
  <si>
    <t>668286001-C</t>
  </si>
  <si>
    <t>内径：5mm
外径：7mm
材质：橡胶
适用于南宁地铁1号线、5号线AFC自动售票机纸币识别单元BNR4M-MEI设备</t>
  </si>
  <si>
    <t>摩擦齿轮安装在自动售票机纸币识别模块内部，备件安装孔位、零件尺寸需与BNR4M纸币模块内部安装位置尺寸相匹配，使用其他品牌产品无法安装，设备无法使用。</t>
  </si>
  <si>
    <t>02220118553</t>
  </si>
  <si>
    <t>内侧下部光学读头（发射）</t>
  </si>
  <si>
    <t>955096001P1</t>
  </si>
  <si>
    <t>内侧下部光学读头（发射）安装在自动售票机纸币识别模块内部，备件安装孔位、零件尺寸需与BNR4M纸币模块内部安装位置尺寸相匹配，使用其他品牌产品无法安装，设备无法使用。</t>
  </si>
  <si>
    <t>需要指定品牌。</t>
  </si>
  <si>
    <t>指定</t>
  </si>
  <si>
    <t>02220118049</t>
  </si>
  <si>
    <t>钱箱入币挡板</t>
  </si>
  <si>
    <t>654873001P10</t>
  </si>
  <si>
    <t>钱箱入币挡板安装在自动售票机纸币识别模块内部，备件安装孔位、零件尺寸需与BNR4M纸币模块内部安装位置尺寸相匹配，使用其他品牌产品无法安装，设备无法使用。</t>
  </si>
  <si>
    <t>02220118550</t>
  </si>
  <si>
    <t>暂存鼓环状皮带</t>
  </si>
  <si>
    <t>暂存鼓环状皮带安装在自动售票机纸币识别模块内部，备件安装孔位、零件尺寸需与BNR4M纸币模块内部安装位置尺寸相匹配，使用其他品牌产品无法安装，设备无法使用。</t>
  </si>
  <si>
    <t>02220118556</t>
  </si>
  <si>
    <t>暂存取出导向板套件</t>
  </si>
  <si>
    <t>984009011P1</t>
  </si>
  <si>
    <t>暂存取出导向板套件安装在自动售票机纸币识别模块内部，备件安装孔位、零件尺寸需与BNR4M纸币模块内部安装位置尺寸相匹配，使用其他品牌产品无法安装，设备无法使用。</t>
  </si>
  <si>
    <t>02220118548</t>
  </si>
  <si>
    <t>纸币识别模块</t>
  </si>
  <si>
    <t>广州广电运通智能科技有限公司</t>
  </si>
  <si>
    <t>BA-15D</t>
  </si>
  <si>
    <t>1.尺存：长80～180 mm，宽度60～96 mm，厚0.06～0.18 mm；
2.供电要求：DC 24V±10%，65W（最大）；
3.通讯接口：串口（RS-232）；
4.存储容量：钱箱1000或2000张（可选），暂存20张；
5.卡钞率：小于3/10万；
6.识别速度：1.5秒/张；
7.真钞接收率(7成新以上，钞票无破损、无皱折、无污损)：≥99%；
8.包含适用于南宁地铁5号线TVM设备的配套硬件和软件。</t>
  </si>
  <si>
    <t>该模块安装在自动售票机上，负责接收识别纸币，其规格型号、尺寸、通讯协议需与5号线自动售票机相匹配，与主控单元存在数据交互，且配置专用软件，如购买其他品牌、型号的备件，将无法使用。</t>
  </si>
  <si>
    <t>02220118002</t>
  </si>
  <si>
    <t>75T皮带</t>
  </si>
  <si>
    <t>665092001P10</t>
  </si>
  <si>
    <t>带厚1.12mm，带宽6mm，齿距1.82mm，齿高0.62mm</t>
  </si>
  <si>
    <t>75T皮带安装在自动售票机纸币识别模块内部，备件安装孔位、零件尺寸需与BNR4M纸币模块内部安装位置尺寸相匹配，使用其他品牌产品无法安装，设备无法使用。</t>
  </si>
  <si>
    <t>02220118009</t>
  </si>
  <si>
    <t>O形皮带</t>
  </si>
  <si>
    <t>953858001P10</t>
  </si>
  <si>
    <t>直径8mm，灰色</t>
  </si>
  <si>
    <t>O形皮带安装在自动售票机纸币识别模块内部，备件安装孔位、零件尺寸需与BNR4M纸币模块内部安装位置尺寸相匹配，使用其他品牌产品无法安装，设备无法使用。</t>
  </si>
  <si>
    <t>02220118022</t>
  </si>
  <si>
    <t>大橡胶圈</t>
  </si>
  <si>
    <t>969865001P10</t>
  </si>
  <si>
    <t>厚度2mm，直径12.8mm</t>
  </si>
  <si>
    <t>大橡胶圈安装在自动售票机纸币识别模块内部，备件安装孔位、零件尺寸、接口形式需与BNR4M纸币模块内部安装位置尺寸相匹配，使用其他品牌产品无法安装，设备无法使用。</t>
  </si>
  <si>
    <t>02220118035</t>
  </si>
  <si>
    <t>后上侧柔性电路板</t>
  </si>
  <si>
    <t>666475001P10</t>
  </si>
  <si>
    <t>后上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</si>
  <si>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02220118036</t>
  </si>
  <si>
    <t>后下侧柔性电路板</t>
  </si>
  <si>
    <t>666488001P10</t>
  </si>
  <si>
    <t>后下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</si>
  <si>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02220118038</t>
  </si>
  <si>
    <t>快门弹簧</t>
  </si>
  <si>
    <t>663150001P10</t>
  </si>
  <si>
    <t>快门弹簧安装在自动售票机纸币识别模块内部，备件安装孔位、零件尺寸需与BNR4M纸币模块内部安装位置尺寸相匹配，使用其他品牌产品无法安装，设备无法使用。</t>
  </si>
  <si>
    <t>02220118045</t>
  </si>
  <si>
    <t>前上侧柔性电路板</t>
  </si>
  <si>
    <t>666459001P10</t>
  </si>
  <si>
    <t>前上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</si>
  <si>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02220118047</t>
  </si>
  <si>
    <t>前下侧柔性电路板</t>
  </si>
  <si>
    <t>666462001P10</t>
  </si>
  <si>
    <t>前下侧柔性电路板安装在自动售票机纸币识别模块内部，备件内携带有MEI专用固件程序且备件安装孔位、零件尺寸、接口形式需与BNR4M纸币模块内部安装位置尺寸相匹配，使用其他品牌产品，电路板将无法安装及通信，设备无法使用。</t>
  </si>
  <si>
    <t>钱箱进币挡板</t>
  </si>
  <si>
    <t>钱箱进币挡板安装在自动售票机纸币识别模块内部，备件安装孔位、零件尺寸需与BNR4M纸币模块内部安装位置尺寸相匹配，使用其他品牌产品无法安装，设备无法使用。</t>
  </si>
  <si>
    <t>02220118050</t>
  </si>
  <si>
    <t>纸币回收箱快门</t>
  </si>
  <si>
    <t>672893001P10</t>
  </si>
  <si>
    <t>BNR4M</t>
  </si>
  <si>
    <t>纸币回收箱快门安装在自动售票机纸币识别模块内部，备件安装孔位、零件尺寸需与BNR4M纸币模块内部安装位置尺寸相匹配，使用其他品牌产品无法安装，设备无法使用。</t>
  </si>
  <si>
    <t>02220118051</t>
  </si>
  <si>
    <t>钱箱快门后段连接曲柄</t>
  </si>
  <si>
    <t>654860001P10</t>
  </si>
  <si>
    <t>定制品</t>
  </si>
  <si>
    <t>箱快门后段连接曲柄安装在自动售票机纸币识别模块内部，备件安装孔位、零件尺寸需与BNR4M纸币模块内部安装位置尺寸相匹配，使用其他品牌产品无法安装，设备无法使用。</t>
  </si>
  <si>
    <t>02220118052</t>
  </si>
  <si>
    <t>钱箱快门前段连接曲柄</t>
  </si>
  <si>
    <t>654857001P10</t>
  </si>
  <si>
    <t>箱快门前段连接曲柄安装在自动售票机纸币识别模块内部，备件安装孔位、零件尺寸需与BNR4M纸币模块内部安装位置尺寸相匹配，使用其他品牌产品无法安装，设备无法使用。</t>
  </si>
  <si>
    <t>02220118055</t>
  </si>
  <si>
    <t>三向换向电机套件</t>
  </si>
  <si>
    <t>984001010P1</t>
  </si>
  <si>
    <t>三向换向电机套件安装在自动售票机纸币识别模块内部，备件安装孔位、零件尺寸、接口形式需与BNR4M纸币模块内部安装位置尺寸相匹配，使用其他品牌产品无法安装，设备无法使用。</t>
  </si>
  <si>
    <t>02220118065</t>
  </si>
  <si>
    <t>小橡胶圈</t>
  </si>
  <si>
    <t>969878001P40</t>
  </si>
  <si>
    <t>厚度2.2mm，直径11mm</t>
  </si>
  <si>
    <t>小橡胶圈安装在自动售票机纸币识别模块内部，备件安装孔位、零件尺寸、接口形式需与BNR4M纸币模块内部安装位置尺寸相匹配，使用其他品牌产品无法安装，设备无法使用。</t>
  </si>
  <si>
    <t>4号线</t>
  </si>
  <si>
    <t>02240201022</t>
  </si>
  <si>
    <t>液晶屏幕</t>
  </si>
  <si>
    <t>三星</t>
  </si>
  <si>
    <t>LTM230HT12</t>
  </si>
  <si>
    <t>像素特征 : 解析度1920(RGB)×1080, FHD 点间距(mm)0.0885×0.2655 (H×V) 像素排列RGB垂直条状 像素间距(mm)0.2655×0.2655 (H×V)  [95PPI]
结构尺寸 : 显示区域(mm)509.76(H) × 286.74(V)开口区域(mm)513.8(H) × 290.8(V)外观尺寸(mm)534(H) × 311.7(V)外观厚度(mm)10.7 (Max.)
外观特征 : 物理形状平面矩形, 有边框外观样式-宽高比16:9 (H:V)</t>
  </si>
  <si>
    <t>需与在用设备的品牌一致</t>
  </si>
  <si>
    <t>电子维修</t>
  </si>
  <si>
    <t>不采购</t>
  </si>
  <si>
    <t>02230207015</t>
  </si>
  <si>
    <t>电模块</t>
  </si>
  <si>
    <t>新华三</t>
  </si>
  <si>
    <t>SFP-GE-T-D</t>
  </si>
  <si>
    <t>SFP GE电口模块(100m,RJ45)</t>
  </si>
  <si>
    <t>1、与既有5号线PIS系统S7503X交换机配套使用。
2、更换品牌型号，将与S7503X交换机无法适配安装及使用，交换机无法识别该模块。</t>
  </si>
  <si>
    <t>通信</t>
  </si>
  <si>
    <t>技术室建议指定，与交换机配套使用</t>
  </si>
  <si>
    <t>4、5号线</t>
  </si>
  <si>
    <t>02230213003</t>
  </si>
  <si>
    <t>无线网管单元</t>
  </si>
  <si>
    <t>武汉/智慧地铁</t>
  </si>
  <si>
    <t>WIM-WFWNMU001</t>
  </si>
  <si>
    <t>1)设备外形：机架式；
2)处理器：2颗Intel Xeon E5-2620 v3， 2.4GHz；
3)内存 ：DDR4，16GB；
4)硬盘：
硬盘类型： SAS；
配置数量≥1个（每块硬盘容量为≥500GB）；
5)I/O适配器
PCI ≥6个；
网卡≥2个千兆以太网口；</t>
  </si>
  <si>
    <t>与4、5号线通信车地无线系统中心级设备配套使用</t>
  </si>
  <si>
    <t>技术室建议指定，与车地无线系统配套</t>
  </si>
  <si>
    <t>02230312002</t>
  </si>
  <si>
    <t>主变电站光传输SDH光端机</t>
  </si>
  <si>
    <t>烽火通信科技股份有限公司</t>
  </si>
  <si>
    <t>IBAS 180</t>
  </si>
  <si>
    <t>电源：DC48V
传输距离：40Km
功率：1000W
频率：150MHz
配套板卡：1块EMU、2块E1、2块ESDI、2块O622、2块XCU</t>
  </si>
  <si>
    <t>该设备与目前在用设备配套使用，若使用其他品牌可能会导致数据不兼容等问题。</t>
  </si>
  <si>
    <t>技术室建议指定，与传输节点配套</t>
  </si>
  <si>
    <t>02230403035</t>
  </si>
  <si>
    <t>双组输出导轨型工业电源</t>
  </si>
  <si>
    <t>广东雅达电子股份有限公司</t>
  </si>
  <si>
    <t>YDE-DD150-1212</t>
  </si>
  <si>
    <t>1、输入
电压范围20V~72VDC
效率 62~78%
直流电流0.66A/20VDC 0.14A/72VDC
浪涌电流 20A/24VDC 20A/48VDC
漏电流 ＜1mA / 150VDC
2、输出
直流电压DC  +V (12V) -V (12V)
额定电流 0.33A 0.33A
电流范围 0~0.33A 0~0.33A
额定功率 8W
纹波与噪声(最大) 100mVp-p 100mVp-
电压精度备注% ±3%
线性调整率  ±1%
负载调整率 ±2%
启动, 上升时间 250ms, 180ms/24VDC 230ms, 150ms/48VDC(保持时间 10ms, 24VDC/48VDC
3、保护
过负载额定输出功率的150%--200% 
保护模式：恒定电流限制，负载异常条件移除后可自动恢复
过电压13.8~16.2V
保护模式：关断输出电压，重启后恢复</t>
  </si>
  <si>
    <t>产品尺寸、供电方式、安装方式、输入输出电压范围适用于现场配电柜，若使用其他品牌可能造成无法安装、输入输出电压范围不满足要求。</t>
  </si>
  <si>
    <t>技术室建议指定，用于ups整合系统内部供电</t>
  </si>
  <si>
    <t>02230403040</t>
  </si>
  <si>
    <t>遥信遥控单元</t>
  </si>
  <si>
    <t>YM-D16K8</t>
  </si>
  <si>
    <t>1、开关量输入最大路数 16路
2、输入形式 输入为无源干节点，各通道都有指示 LED
继电器输出最大路数 8路
3、接点容量 5A/250VAC，5A/30VDC
4、辅助电源输入范围 AC85V~265V or DC85V~330V 或DC20V~60V
5、功耗 &lt;10VA
6、通信类型 RS485，Modbus-RTU
7、地址范围 1~32
8、波特率 2400/4800/9600/19200
9、工作环境 温度 -10℃~55℃ 湿度 20%RH~95%RH</t>
  </si>
  <si>
    <t>产品尺寸、供电方式、安装方式、空开控制数量适用于现场配电柜，若使用其他品牌可能造成无法安装、空开控制数量不满足要求。</t>
  </si>
  <si>
    <t>1号线</t>
  </si>
  <si>
    <t>02230406072</t>
  </si>
  <si>
    <t>DSP整流监控板</t>
  </si>
  <si>
    <t>维谛/维谛技术有限公司</t>
  </si>
  <si>
    <t>ULW2L61Z-ULW2L61U11</t>
  </si>
  <si>
    <t>1.成品板-ULW2L61Z-ULW2L61U11-DSP整流监控板
2.与艾默生UL33-0400L/0300L/0200L配套使用</t>
  </si>
  <si>
    <t>1号线在用电源设备均为维谛设备，若使用其他产品其规格型号及尺寸无法匹配使用。</t>
  </si>
  <si>
    <t>技术室建议指定，用于ups内部板卡</t>
  </si>
  <si>
    <t>02230406076</t>
  </si>
  <si>
    <t>逆变监控板</t>
  </si>
  <si>
    <t>ULW2L61Z-ULW2L61U12</t>
  </si>
  <si>
    <t>1.成品板-ULW2L61Z-ULW2L61U12-逆变监控制板
2.与艾默生UL33-0400L/0300L/0200L配套使用</t>
  </si>
  <si>
    <t>02230406075</t>
  </si>
  <si>
    <t>UPS主机</t>
  </si>
  <si>
    <t>科华恒盛</t>
  </si>
  <si>
    <t>KR6000L-J(GDNN)</t>
  </si>
  <si>
    <t>一、输入特性：
1、输入电压范围：80～275V
2、电池电压192（144-240）Vac
3、输入功率因数：＞0.99（满载）
二、输出特性：
1、额定功率：6KVA
2、切换时间：0ms
3、输出电压（Vac）：208/220/230/240±1%
三、其他特性：
1、机架式尺寸（宽*深*高）mm：438*500*86（2U）
2、机架式重量：11.4Kg</t>
  </si>
  <si>
    <t>产品尺寸、供电方式、安装方式、输入输出电压范围适用于现场一体化机柜，且通信协议与现有网管软件匹配，若使用其他品牌可能造成无法安装、输入输出电压范围、通信协议不满足现场使用要求。</t>
  </si>
  <si>
    <t>技术室建议不指定</t>
  </si>
  <si>
    <t>02230508002</t>
  </si>
  <si>
    <t>交换机交流电源模块</t>
  </si>
  <si>
    <t>新华三技术有限公司</t>
  </si>
  <si>
    <t>LSPM2150A</t>
  </si>
  <si>
    <t>1.150W；
2.与S5130S-52F-EI 交换机配套使用。</t>
  </si>
  <si>
    <t>该备件为交换机定制部件，交换机可监控其运行状态。若采用其他品牌电源模块，则接口不兼容，设备无法监控其运行状态。</t>
  </si>
  <si>
    <t>技术室建议指定，用于交换机供电</t>
  </si>
  <si>
    <t>02231507017</t>
  </si>
  <si>
    <t>HBFEC 专用无线 CAD 调度服务器软件</t>
  </si>
  <si>
    <t>远东通信</t>
  </si>
  <si>
    <t>CDSSS-MT-HBFEC（V1.0版本）</t>
  </si>
  <si>
    <t>与既有设备配套使用</t>
  </si>
  <si>
    <t>技术室建议指定，配套专用无线系统</t>
  </si>
  <si>
    <t>02231507018</t>
  </si>
  <si>
    <t>录音服务器</t>
  </si>
  <si>
    <t>联想</t>
  </si>
  <si>
    <t>SR650</t>
  </si>
  <si>
    <t>1）处理器类型： 3204 6C 85W 1.9GHz
2）处理器标配数量： 1个，最大支持数目2颗
3）内存： 16GB TruDDR4 2933 MHz 
4）硬盘： 3块600GB 10K 12Gbps SAS 2.5英寸，扩展能力24块2.5英寸硬盘
5）RAID： RAID 730-8i 1GB 缓存，支持Raid 0/1/5/10
6）扩展槽： 支持8个PCI-E插槽，支持热插拔；
7）网卡： 配置4口千兆网卡
8）电源： 双电源550W(230V/115V) 白金热拔插电源，电源线2米，国标三孔品字插头。
9）风扇： 7个冗余热插拔风扇、支持单风扇失效
10）光驱： USB DVD-RW 光盘驱动器
11）可管理及维护性： 支持集成管理、自动服务器重启、风扇监视和控制、电源监控、温度监控、启动/关闭、按序重启、本地固件更新、错误日志等；
12）图形化界面： 具有图形管理界面及其他高级管理功能
13）服务： 三年7*24原厂商支持，提供处理器，内存，硬盘监控手段，故障前问题时予以免费保修
14）操作系统： 安装Windows server 2012R2（简体中文），支持redhat Linux、VMware等其它主流操作系统；
15）具备断电回复重启、断网恢复重连功能。 具备断电回复重启、断网恢复重连功能。
16）需含南宁地铁5号线专用无线系统录音录像客户端软件（HBFEC专用无线录音接口软件V1.0 型号：CRECS-ST-HBFECT）及（AcroTetra 录音许可（每 10 路）型号：TRECS-L-U10)软件许可</t>
  </si>
  <si>
    <t>需含南宁地铁5号线专用无线系统录音录像客户端软件及软件许可，与既有设备配套使用</t>
  </si>
  <si>
    <t>技术室建议指定，属于单一品牌清单中</t>
  </si>
  <si>
    <t>02231530002</t>
  </si>
  <si>
    <t>智能卡读卡器</t>
  </si>
  <si>
    <t>HID</t>
  </si>
  <si>
    <t>OMNIKEY3121</t>
  </si>
  <si>
    <t>尺寸：80×67×28 mm
主机接口：USB 2.0 (向下兼容USB 1.1)
传输速率：12Mbp</t>
  </si>
  <si>
    <t>与智能卡配套使用</t>
  </si>
  <si>
    <t>技术室建议指定，与智能卡配套使用</t>
  </si>
  <si>
    <t>02231303012</t>
  </si>
  <si>
    <t>二级主工作钟模块</t>
  </si>
  <si>
    <t>烟台持久</t>
  </si>
  <si>
    <t>CJ-EA003</t>
  </si>
  <si>
    <t>CJ-EA003，配置30个RS422接口，中远期支持扩展为60个，2个NTP接口，中远期支持扩展为30个，每路子钟输出接口可最少支持连接20个子钟（采用共线方式）。</t>
  </si>
  <si>
    <t>技术室建议指定，用于母钟内部供电</t>
  </si>
  <si>
    <t>02210101060</t>
  </si>
  <si>
    <t>大平板天线</t>
  </si>
  <si>
    <t>南宁5号线车辆段无线覆盖LTE备件 1.8G 4PATH天线</t>
  </si>
  <si>
    <t>大平板天线为5号线车辆段无线覆盖LTE备件，平板天线需要接入车辆段的无线网络，采用其他的品牌可能存在不兼容的情况，造成网络不稳定，网络波动出现通信中断时会导致列车紧急制动，影响列车出入段效率。</t>
  </si>
  <si>
    <t>需要加入单一品牌，由于大平板天线为5号线车辆段无线覆盖LTE备件，平板天线需要接入车辆段的无线网络，采用其他的品牌可能存在不兼容的情况，造成网络不稳定，网络波动出现通信中断时会导致列车紧急制动，影响列车出入段效率。</t>
  </si>
  <si>
    <t/>
  </si>
  <si>
    <t>02210104045</t>
  </si>
  <si>
    <t>交换机</t>
  </si>
  <si>
    <t>杭州华三通信技术有限公司</t>
  </si>
  <si>
    <t xml:space="preserve"> s3100v3 series </t>
  </si>
  <si>
    <t xml:space="preserve"> s3100v3 series</t>
  </si>
  <si>
    <t>该备件涉及ZC内网配置，需要交控科技进行配置，如使用其他品牌备件，交控科技可能不愿意配置</t>
  </si>
  <si>
    <t>同一系列有不同型号的交换机，是否都可通用，建议明确具体型号</t>
  </si>
  <si>
    <t xml:space="preserve"> s3100v3-52tp-ei</t>
  </si>
  <si>
    <t>02210104050</t>
  </si>
  <si>
    <t>网络交换机</t>
  </si>
  <si>
    <t>S3100V3-52TP-EI</t>
  </si>
  <si>
    <t>02210202046</t>
  </si>
  <si>
    <t>SFP模块</t>
  </si>
  <si>
    <t>鼎汉</t>
  </si>
  <si>
    <t>H8569009365</t>
  </si>
  <si>
    <t>SM-15KM-1310-10G</t>
  </si>
  <si>
    <t>该备件仅与现场使用设备适配，如采用其他品牌备品备件，会导致安装尺寸、孔位不符合，无法安装使用。</t>
  </si>
  <si>
    <t>建议核实品牌、型号</t>
  </si>
  <si>
    <t>品牌：中兴高达</t>
  </si>
  <si>
    <t>02210403003</t>
  </si>
  <si>
    <t>稳压柜控制板</t>
  </si>
  <si>
    <t>上海精达电力稳压器制造有限公司</t>
  </si>
  <si>
    <t>5B-22</t>
  </si>
  <si>
    <t>该备件为电源系统定制产品，市面上其他产品的硬件参数，无法与既有设备配套使用。</t>
  </si>
  <si>
    <t>信号</t>
  </si>
  <si>
    <t>目前整机已停产，配件还供货，周期较长</t>
  </si>
  <si>
    <t>02210403004</t>
  </si>
  <si>
    <t>稳压柜驱动板</t>
  </si>
  <si>
    <t>5B-2</t>
  </si>
  <si>
    <t>02210404026</t>
  </si>
  <si>
    <t>机柜风扇</t>
  </si>
  <si>
    <t>科安达</t>
  </si>
  <si>
    <t>2800RPM-45W</t>
  </si>
  <si>
    <t>适用机型UL33-0400L</t>
  </si>
  <si>
    <t>品牌名称错误.
2022年单一品牌物资，1-5号线只报40K和20K容量</t>
  </si>
  <si>
    <t>品牌名：维谛技术有限公司，UPS机柜有两个型号的风扇，需要新增该型号风扇单一品牌项。</t>
  </si>
  <si>
    <t>02210404024</t>
  </si>
  <si>
    <t>逆变模块</t>
  </si>
  <si>
    <t>河北南皮铁路器材有限责任公司</t>
  </si>
  <si>
    <t>维谛技术有限公司</t>
  </si>
  <si>
    <t>与维谛UL33-0600L匹配使用</t>
  </si>
  <si>
    <t>需要与现有设备配套</t>
  </si>
  <si>
    <t>品牌名：维谛技术有限公司，3号线车辆段、停车场工班使用60K容量UPS，需要新增该容量逆变模块单一品牌项。</t>
  </si>
  <si>
    <t>02210404025</t>
  </si>
  <si>
    <t>配电板</t>
  </si>
  <si>
    <t>太原市京丰铁路电务器材制造有限公司</t>
  </si>
  <si>
    <t>适用机型UL33-40kvA</t>
  </si>
  <si>
    <t>该备件仅与现场使用设备适配，现场使用的是由太原市京丰铁路电务器材制造有限公司生产的ZYJ7转辙机，国内只有该公司生产ZYJ7转辙机。</t>
  </si>
  <si>
    <t>品牌名称错误.
2022年单一品牌物资，1-5号线只报20K容量</t>
  </si>
  <si>
    <t>品牌名：维谛技术有限公司，需要增加该型号配电板</t>
  </si>
  <si>
    <t>02210404028</t>
  </si>
  <si>
    <t>品牌名：维谛技术有限公司，3号线车辆段、停车场工班使用60K容量UPS，需要新增该容量的配电板单一品牌项。</t>
  </si>
  <si>
    <t>02210404027</t>
  </si>
  <si>
    <t>整流模块</t>
  </si>
  <si>
    <t>交控科技股份有限公司</t>
  </si>
  <si>
    <t>品牌名：维谛技术有限公司，3号线车辆段、停车场工班使用60K容量UPS，需要新增该容量的整流模块单一品牌项。</t>
  </si>
  <si>
    <t>02210404012</t>
  </si>
  <si>
    <t>适用机型40K，AC230V-14.0W，配套UL33-0400L型艾默生（维谛技术）UPS设备使用。</t>
  </si>
  <si>
    <t>品牌名称错误</t>
  </si>
  <si>
    <t>品牌名：维谛技术有限公司</t>
  </si>
  <si>
    <t>艾默生</t>
  </si>
  <si>
    <t>02210404013</t>
  </si>
  <si>
    <t>电池接触器</t>
  </si>
  <si>
    <t>适用机型40K，配套UL33-0400L型艾默生（维谛技术）UPS设备使用,接触器-主触头3常开-24VDC-380VAC/50A</t>
  </si>
  <si>
    <r>
      <rPr>
        <sz val="11"/>
        <color rgb="FF000000"/>
        <rFont val="宋体"/>
        <charset val="134"/>
      </rPr>
      <t>品牌名称错误.</t>
    </r>
    <r>
      <rPr>
        <sz val="10"/>
        <rFont val="宋体"/>
        <charset val="134"/>
      </rPr>
      <t xml:space="preserve">
</t>
    </r>
    <r>
      <rPr>
        <sz val="11"/>
        <color rgb="FF000000"/>
        <rFont val="宋体"/>
        <charset val="134"/>
      </rPr>
      <t>2022年单一品牌物资，1-5号线只报</t>
    </r>
    <r>
      <rPr>
        <sz val="10"/>
        <rFont val="宋体"/>
        <charset val="134"/>
      </rPr>
      <t xml:space="preserve">
</t>
    </r>
    <r>
      <rPr>
        <sz val="11"/>
        <color rgb="FF000000"/>
        <rFont val="宋体"/>
        <charset val="134"/>
      </rPr>
      <t>24VDC-380VAC/30A，配套UL33-0400L型UPS；</t>
    </r>
    <r>
      <rPr>
        <sz val="10"/>
        <rFont val="宋体"/>
        <charset val="134"/>
      </rPr>
      <t xml:space="preserve">
</t>
    </r>
    <r>
      <rPr>
        <sz val="11"/>
        <color rgb="FF000000"/>
        <rFont val="宋体"/>
        <charset val="134"/>
      </rPr>
      <t>24VDC-380VAC/0.78A，配套UL33-0400L型UPS；</t>
    </r>
    <r>
      <rPr>
        <sz val="10"/>
        <rFont val="宋体"/>
        <charset val="134"/>
      </rPr>
      <t xml:space="preserve">
</t>
    </r>
    <r>
      <rPr>
        <sz val="11"/>
        <color rgb="FF000000"/>
        <rFont val="宋体"/>
        <charset val="134"/>
      </rPr>
      <t>24VDC-380VAC/50A，配套UL33-0200L型UPS；</t>
    </r>
  </si>
  <si>
    <t>品牌名：维谛技术有限公司，需要增加该型号电池接触器</t>
  </si>
  <si>
    <t>02210501509</t>
  </si>
  <si>
    <t>电压采集模块</t>
  </si>
  <si>
    <t>MKCJ-JZ</t>
  </si>
  <si>
    <t>计轴专用，此备件只有科安达生产</t>
  </si>
  <si>
    <t>品牌名称错误，请核实。</t>
  </si>
  <si>
    <t>核实确为科安达</t>
  </si>
  <si>
    <t>02210502143</t>
  </si>
  <si>
    <t>串口通信板</t>
  </si>
  <si>
    <t>交大微联</t>
  </si>
  <si>
    <t>RK7902D</t>
  </si>
  <si>
    <r>
      <rPr>
        <sz val="11"/>
        <color rgb="FF000000"/>
        <rFont val="宋体"/>
        <charset val="134"/>
      </rPr>
      <t>2022年单一品牌中，</t>
    </r>
    <r>
      <rPr>
        <sz val="11"/>
        <color rgb="FF000000"/>
        <rFont val="宋体"/>
        <charset val="134"/>
      </rPr>
      <t>漏项</t>
    </r>
  </si>
  <si>
    <t>需要加入单一品牌</t>
  </si>
  <si>
    <t>02210502142</t>
  </si>
  <si>
    <t>高速CPU板</t>
  </si>
  <si>
    <t>RK7941D</t>
  </si>
  <si>
    <t>02210502130</t>
  </si>
  <si>
    <t>驱动板</t>
  </si>
  <si>
    <t>RK7905H</t>
  </si>
  <si>
    <t>02210502132</t>
  </si>
  <si>
    <t>系统控制板</t>
  </si>
  <si>
    <t>RK1166D</t>
  </si>
  <si>
    <t>02210502133</t>
  </si>
  <si>
    <t>以太网板</t>
  </si>
  <si>
    <t>NF1323A</t>
  </si>
  <si>
    <t>02610109129</t>
  </si>
  <si>
    <t>稳压柜交流接触器</t>
  </si>
  <si>
    <t>CJX2-1208</t>
  </si>
  <si>
    <t>AC220V</t>
  </si>
  <si>
    <t>该交流接触器的安装孔位、配件尺寸与稳压柜内预留空间相匹配，如使用其他品牌接触器，需进行安装测试及底座硬件改造，增加故障处理用时，不利于故障应急修复。</t>
  </si>
  <si>
    <t>2、3号线</t>
  </si>
  <si>
    <t>02610124171</t>
  </si>
  <si>
    <t>波恒压力静接点组</t>
  </si>
  <si>
    <t>西安一信铁路器材有限公司</t>
  </si>
  <si>
    <t>X2346.204.00B</t>
  </si>
  <si>
    <t>X波恒压力型</t>
  </si>
  <si>
    <t>现场设备使用的是该厂家的静接点，由于该设备是道岔转换的关键设备，故采用原厂备件。</t>
  </si>
  <si>
    <t>需指定</t>
  </si>
  <si>
    <t>02610124172</t>
  </si>
  <si>
    <t>自补偿动接点组</t>
  </si>
  <si>
    <t>X2211.09.00B</t>
  </si>
  <si>
    <t>X自补偿型</t>
  </si>
  <si>
    <t>信号专业2023年单一品牌备品备件物资清单库</t>
  </si>
  <si>
    <r>
      <t>公    示    人：</t>
    </r>
    <r>
      <rPr>
        <sz val="12"/>
        <color rgb="FF000000"/>
        <rFont val="宋体"/>
        <charset val="134"/>
      </rPr>
      <t xml:space="preserve">南宁轨道交通运营有限公司
</t>
    </r>
    <r>
      <rPr>
        <b/>
        <sz val="12"/>
        <color rgb="FF000000"/>
        <rFont val="宋体"/>
        <charset val="134"/>
      </rPr>
      <t>公示内容的概况：</t>
    </r>
    <r>
      <rPr>
        <sz val="12"/>
        <color rgb="FF000000"/>
        <rFont val="宋体"/>
        <charset val="134"/>
      </rPr>
      <t xml:space="preserve">本项目为信号系统中设备检修的核心备品备件，为保证运营信号设备维护的的质量安全可靠性，提高设备安全性能，根据论证意见，后期将以单一品牌方式采购，现进行公示。
</t>
    </r>
    <r>
      <rPr>
        <b/>
        <sz val="12"/>
        <color rgb="FF000000"/>
        <rFont val="宋体"/>
        <charset val="134"/>
      </rPr>
      <t>公  示  期  限：</t>
    </r>
    <r>
      <rPr>
        <sz val="12"/>
        <color rgb="FF000000"/>
        <rFont val="宋体"/>
        <charset val="134"/>
      </rPr>
      <t xml:space="preserve">2023年12月12日8:30至2023年12月18日18：00（不少于5个工作日  工作时间每天8:30-12:00  14:30-18:00）
</t>
    </r>
    <r>
      <rPr>
        <b/>
        <sz val="12"/>
        <color rgb="FF000000"/>
        <rFont val="宋体"/>
        <charset val="134"/>
      </rPr>
      <t>异 议 联系方式：</t>
    </r>
    <r>
      <rPr>
        <sz val="12"/>
        <color rgb="FF000000"/>
        <rFont val="宋体"/>
        <charset val="134"/>
      </rPr>
      <t xml:space="preserve">伍工  电话：0771-2778254
                       E-mail：924317404@qq.com                                                                                                                                                                                                                                                                                                                                                                         
</t>
    </r>
    <r>
      <rPr>
        <b/>
        <sz val="12"/>
        <color rgb="FF000000"/>
        <rFont val="宋体"/>
        <charset val="134"/>
      </rPr>
      <t>地址：</t>
    </r>
    <r>
      <rPr>
        <sz val="12"/>
        <color rgb="FF000000"/>
        <rFont val="宋体"/>
        <charset val="134"/>
      </rPr>
      <t xml:space="preserve">广西壮族自治区南宁市青秀区云景路83号南宁轨道交通屯里车辆段，邮编：530029
</t>
    </r>
  </si>
  <si>
    <t>系统</t>
  </si>
  <si>
    <t>单一品牌物资申报理由（可以附件形式说明）</t>
  </si>
  <si>
    <t>DCS系统</t>
  </si>
  <si>
    <t>02210201</t>
  </si>
  <si>
    <t>BBU</t>
  </si>
  <si>
    <t>中兴高达</t>
  </si>
  <si>
    <t>北京中兴高达通信技术有限公司</t>
  </si>
  <si>
    <t>ZXSDR B8200</t>
  </si>
  <si>
    <t>尺寸（高x宽x深）：88.4mm x 482.6mm x 197mm；满重配置：8kg，典型功耗（W）：140@25℃（1BPL1）,320@25℃（3BPL1）；电源输入类型：-48V DC；工作电压：-57V DC～40V DC；工作温度：-10℃～+55℃；工作湿度：5% RH～95% RH；最大基带板数目：4。</t>
  </si>
  <si>
    <t>与南宁轨道交通信号DCS系统配套使用(详见附件1)</t>
  </si>
  <si>
    <t>华为</t>
  </si>
  <si>
    <t>华为技术有限公司</t>
  </si>
  <si>
    <t>BBU3910</t>
  </si>
  <si>
    <t>BBU3910
尺寸（高x宽x深）：86mm x 442mm x 310mm；
重量：满配置：15kg，典型配置：≤7kg；
电源输入类型：-48V DC；
工作电压：-38.4V DC～-57V DC；
散热能力：配置FANd：1000W，配置FANe：1000W
工作温度：长期工作：-20℃～+55℃，短期工作：+55℃～+60℃；
相对湿度：5% RH～95% RH；
保护级别：IP20；
气压：70kPa～106kPa。</t>
  </si>
  <si>
    <t>鼎桥通信技术有限公司</t>
  </si>
  <si>
    <t>eBBU530</t>
  </si>
  <si>
    <t>尺寸：86mm×442mm×310mm（H×W×D）
重量：≤12 kg（满配置）
电压：-48V DC，电压范围：-38.4V DC～-57V DC
功耗：53.5W（机框包含1pcs风扇模块（FAN）和1pcs电源模块（UPEU））
工作温度：-20℃～+55℃
相对湿度：5%～95%
气压：70kPa～106kPa
防护等级：IP20</t>
  </si>
  <si>
    <t>RRU</t>
  </si>
  <si>
    <t>eRRU3232b</t>
  </si>
  <si>
    <t>尺寸：400mm×300mm×150mm（H×W×D）
重量：≤20 kg
电压：220V AC，电压范围：100V AC～240V AC；最大平均功耗：540W（eRRU3232b（AC）不区分最大平均功耗和最大峰值功耗）
说明： 20W空口规格下，最大平均功耗为350W。
工作温度：-40℃～+50℃
工作湿度：相对湿度：5%～100%
气压：70 kPa～106 kPa
防震保护：9级烈度
防护等级：IP65</t>
  </si>
  <si>
    <t>交转直电源模块</t>
  </si>
  <si>
    <t>ETP4830-A1</t>
  </si>
  <si>
    <t>ETP4830-A1嵌入式电源
结构：电源系统 (高x宽x深)：43.6mmx442mmx255mm
重量：≤10kg (含模块)
防护等级：IP20
安装方式：挂耳支持19英寸和ETSI机柜安装
交流输入：输入制式：230V AC单相（L，N），兼容230V AC双火（L，L），输入频率：45Hz～66Hz，额定值为50Hz/60Hz，功率因数：≥0.99（100%负载）；
直流输出：输出电压范围：–42V DC～–58V DC，默认输出电压：–53.5V DC，最大输出功率：2000W</t>
  </si>
  <si>
    <t>ETP48200-C5B6</t>
  </si>
  <si>
    <t>ETP48200-C5B6嵌入式电源
结构：电源系统（高×宽×深）：219.5mm×482.6mm×330mm；
重量：≤20kg（不含整流模块）；
防护等级：IP20；
安装方式：支持19英寸机架安装；
进出线方式：上进上出线；
交流输入：输入制式：220/380V AC三相兼容220V AC单相，输入频率：45Hz～66Hz，额定值为50Hz/60Hz，功率因数：≥0.99（额定输入，负载条件下）
直流输出：输出电压范围：–42V DC～–58V DC，默认输出电压：–53.5V DC，最大输出功率：12000W（系统满足N+1备份，长期工作输出电流不超过150A）</t>
  </si>
  <si>
    <t>ETP48100B1</t>
  </si>
  <si>
    <t>尺寸（高×宽×深）：43.6mm×442mm×255mm 
输入电压：220V AC 单相电压范围：176V AC～290V AC
输出电压：-53.5V DC
工作温度：-40℃～+60℃
防护等级：IP20</t>
  </si>
  <si>
    <t>核心网</t>
  </si>
  <si>
    <t>eSE6203</t>
  </si>
  <si>
    <t>控制中心专用eSE6203
尺寸（高×宽×深）：130.5mm×442.0mm×675.0mm
空机框重量：20.8kg（配置2个风扇模块，2个电源输入模块。）
满配置重量：47.8kg
额定输入电压范围：200V AC～240V AC
最大输入电压范围：176V AC～264V AC
额定功率：2000W（每个电源输入模块的
额定功率为 2000W。）说明：机框配置2个电源输入模块，支持1+1冗余。
长期工作温度：0℃～45℃（32℉～113℉）
短期工作温度：-5℃～+55℃（23℉～131℉）
存储温度：-40℃～+70℃（-40℉～+158℉）
长期工作湿度：5% RH～85% RH（无冷凝）
短期工作湿度：5% RH～95% RH（无冷凝）
存储湿度：10% RH～95% RH（无冷凝）
海拔高度：-60m～+3000m</t>
  </si>
  <si>
    <t>eSE6201</t>
  </si>
  <si>
    <t>试车线专用eSE6201
尺寸（高×宽×深）：43.6mm×442.0mm×310.0mm，1U机框不需要再配置业务单板，最大支持10K用户，不支持增加单板进行扩容。
空机框重量：7.1kg，满配置重量：7.1kg；
额定输入电压范围：90V AC～290V AC；
最大输入电压范围：90V AC～290V AC；
额定功率：269W；
长期工作温度：0℃～45℃（32℉～113℉）；
短期工作温度：-5℃～+55℃（23℉～131℉）；
存储温度：-40℃～+70℃（-40℉～+158℉）；
长期工作湿度：5% RH～85% RH（无冷凝）；
短期工作湿度：5% RH～95% RH（无冷凝）；
存储湿度：10% RH～95% RH（无冷凝）；
海拔高度：≤4000m。</t>
  </si>
  <si>
    <t>主备控核心网</t>
  </si>
  <si>
    <t>ECNS280</t>
  </si>
  <si>
    <t>物理尺寸（高×宽×深）：130.5mm×442.0mm×675.0mm
重量：47.8kg（满配）
额定输入电压范围：
OSTA5.0(3U)交流机框：
200V AC～240V AC
额定功率：OSTA5.0(3U)交流机框：2000W（每个交流电源模块的额定功率为2000W）
温度：OSTA5.0(3U)交流机框：
工作温度：0℃～40℃（32℉～104℉）
湿度：长期工作湿度：5% RH～85% RH（无冷凝）
短期工作湿度：5% RH～95% RH（无冷凝）</t>
  </si>
  <si>
    <t>试车线核心网</t>
  </si>
  <si>
    <t>eSCN230</t>
  </si>
  <si>
    <t>物理尺寸（高×宽×深）：86mm×442mm×310mm
重量（满配）：&lt;6.85kg
电压：-38.4V DC～-57V DC
最大功率：133.5W（一块CNPUb/CNPU+一块UTRPc）
工作温度：-20℃～+55℃
相对湿度：5%～95%
气压：70kPa～106kPa
防护等级：IP20</t>
  </si>
  <si>
    <t>华为 NE20E-S8</t>
  </si>
  <si>
    <t>NE20E-S8一体化交流机箱组件
尺寸（宽×深×高）：442mm × 220mm × 264mm(6U)；
空配重量：8.5kg，满配重量：26.5kg；
槽位分布：接口卡槽位8个，可以插高速卡和低速卡，以及其他接口卡。NSP槽位2个，MPU槽位2个，电源模块槽位2个，风扇模块1个。
典型功耗：703W；典型散热值：2280.8 BTU/hour
工作环境温度：长期： 0°C～45°C,短期： -5°C～55°C；
工作环境相对湿度：长期：5%to85%RH,非凝露，短期：5% to95%RH,非凝露</t>
  </si>
  <si>
    <t>S7706</t>
  </si>
  <si>
    <t xml:space="preserve">产品类型：路由交换机、POE交换机应用层级：三层
外形尺寸（宽×深×高，不包含挂耳尺寸）：不安装分线齿：442mm×517.4mm×441.7mm（10U高）
重量：空配重量15kg，满配重量61.8kg
背板带宽：3.84Tbps/5.12Tbps包转发率：1152Mpps/2880Mpps
端口结构：模块化电源电压：AC 90-290V DC -38.4--72
电源功率：1600W，最大POE功率8800W 。
</t>
  </si>
  <si>
    <t>核心网交换机交流风扇单元</t>
  </si>
  <si>
    <t xml:space="preserve"> 
CR2M008FBX11
</t>
  </si>
  <si>
    <t>NE20E-S8交流风扇单元，型号CR2M008FBX11；
槽位：slot15；
尺寸（宽×深×高）：50mm×226mm×219mm；
重量：1.7kg；
风扇数量：9；
功耗：27W；
噪声：61dB,&lt;72dB(满足ETSI 72dBA宣传)</t>
  </si>
  <si>
    <t>核心网交换机集中监测板</t>
  </si>
  <si>
    <t>EH1D20OCMUO0</t>
  </si>
  <si>
    <t>·尺寸(宽×深×高):112.9mm×412.7mm×19.8mm。重量:0.22kg
·最大功耗:1w</t>
  </si>
  <si>
    <t>DCDU电源模块</t>
  </si>
  <si>
    <t>DCDU-12B</t>
  </si>
  <si>
    <t>DCDU-12B直流配电单元
尺寸(高x宽x深)：DCDU-12B是1U高的盒体，可安装于19英寸机柜或机架中，具体尺寸：42mm x482.6mmx65mm(带挂耳)
重量：1.95kg
输入电压:-48V DC
输入电流:160A
-48V输出配电：10x30A熔丝配电(单路输出电流不超过25A)
工作温度：-40°C~+60°C
防护等级：IP20
接口防雷指标：-48V DC电源接口，浪涌，差模:2kV (1.2/50ps)，共模:4kV (1.2/50us)
-48V DC电源接口，冲击电流，差模: 10kA (8/20ps)，共模: 20kA (8/20us)</t>
  </si>
  <si>
    <t>CE6881-48S6CQ</t>
  </si>
  <si>
    <t>电源电压
AC 90-290V，DC -38.4--75V，HVDC：190-400V
最大功率
整机最大功耗：349W
外形尺寸
442×420×43.6mm
重量
7.8Kg</t>
  </si>
  <si>
    <t>S6730-H24X6C</t>
  </si>
  <si>
    <t>电源电压
额定电压范围：100-240V AC；50/60Hz，最大电压范围：90-290V AC；45-65Hz
最大功率
600 AC电源
外形尺寸
442×420×43.6mm</t>
  </si>
  <si>
    <t>赫斯曼</t>
  </si>
  <si>
    <t>赫斯曼中国有限公司</t>
  </si>
  <si>
    <t xml:space="preserve">MSP30-16040SCZ999HHE2A
</t>
  </si>
  <si>
    <t>导轨式千兆位以太网工业交换机，无风扇设计；
端口类型和数量：快速以太网端口总数:16，千兆以太网端口：4；
电源/信号触点：2个插入式接线端子，4针；
V.24接口：1个RJ45插座；
SD卡插槽：1个SD卡槽，用于连接自动配置适配器ACA31；
USB接口：1个USB连接自动配置适配器ACA21-USB；
工作电压：24V DC (18-32 )V；
功率消耗：17.0W；
以BTU (IT)/h为单位的功率输出：58。
尺寸（宽×高×深）：314 mm x 148 mm x 142 mm
重量：2.4kg
安装方式：导轨</t>
  </si>
  <si>
    <t>RS30-1602O6O6SDAEHX</t>
  </si>
  <si>
    <t>导轨式千兆位/快速以太网工业交换机，无风扇设计；
端口类型和数量：总共18个端口:16个标准10/100 BASE TX，RJ45；上行链路1: 1个千兆位SFP插槽；上行链路2: 1个千兆位SFP插槽；
电源/信号触点：2个插入式接线端子，6针；
V.24接口：1个RJ11插座；
USB接口：1个USB用于连接自动配置适配器ACA21-USB；
工作电压：12/24/48V DC(9.6-60)V，24V AC(18-30)V(冗余)；
功率消耗：13.0W；
电源热输出（单位：BTU (IT)/h）：44.4；
尺寸（宽×高×深）：110 mm x 131 mm x 111 mm；
重量：600g；
安装方式：导轨</t>
  </si>
  <si>
    <t>ATC网交换机</t>
  </si>
  <si>
    <t>GRS1042-AT2ZSHH02Z9HHSE3AMR</t>
  </si>
  <si>
    <t>模块化管理工业交换机，无风扇设计，19英寸机架安装；端口类型和数量：端口总数多达28个基本单元12个固定端口:2个GE/2.5GE SFP插槽加上10个FE/GE TX端口可扩展到两个介质模块插槽；每个模块8个FE/GE端口；
电源/信号触点：电源输入1: 3针插入式端子板，信号触点:2针插入式端子板，电源输入2: 3针插入式端子板一起操作；
V.24接口：1个RJ45插座；
SD卡插槽：1个SD卡槽，用于连接自动配置适配器ACA31；
USB接口：1个USB用于连接自动配置适配器ACA21-USB；
工作电压：电源输入1:60 - 250 V DC和110 - 240 V AC，电源输入2:60 - 250 V DC和110 - 240 V AC；
功率消耗：32W；
电源热输出（单位：BTU (IT)/h）：110；
尺寸（宽×高×深）：444 mm x 44 mm x 354 mm；
重量：3600g；
安装方式：机架固定安装</t>
  </si>
  <si>
    <t>GRS1042-AT2ZSHH01Z9HHSE2A99</t>
  </si>
  <si>
    <t>在用设备配置GMM40-TTTTTTTTSZ9HHS电模块2个，GMM40-OOOOTTTTSZ9HHS电模块2个，GPS1-KSZ9HH电源模块4个，M-FAST SFP-SM/LC光模块4个，M-SFP-LX/LC光模块4个。</t>
  </si>
  <si>
    <t>GRS1042-AT2ZSHH01Z9HHSE3AMR</t>
  </si>
  <si>
    <t>在用设备配置GMM40-TTTTTTTTSZ9HHS电模块1个，GPS1-KSZ9HH电源模块2个，M-SFP-LX+/LC光模块1个。</t>
  </si>
  <si>
    <t>在用设备配置GMM40-OOOOTTTTSZ9HHS电模块1个，GMM40-TTTTTTTTSZ9HHS电模块1个，GPS1-KSZ9HH电源模块2个，M-FAST SFP-SM/LC光模块1个，M-SFP-LX/LC光模块2个。</t>
  </si>
  <si>
    <t>GMM40-TTTTTTTTSZ9HHS</t>
  </si>
  <si>
    <t>GRS交换机电口介质模块，提供8个千兆电缆端口</t>
  </si>
  <si>
    <t>GMM40-OOOOTTTTSZ9HHS</t>
  </si>
  <si>
    <t>GRS交换机电口介质模块，提供4个SFP插槽和4个千兆电口</t>
  </si>
  <si>
    <t>光模块</t>
  </si>
  <si>
    <t>M-FAST SFP-SM/LC</t>
  </si>
  <si>
    <t>百兆SFP单模光纤模块，有效距离0-30km</t>
  </si>
  <si>
    <t>M-SFP-LX/LC</t>
  </si>
  <si>
    <t>千兆SFP单模光纤模块，有效距离0-20kmPCB.Lib:/,SCH.Lib:/,波长:1310 nm,产品类别:硬件,额定温度上限(℃):60,额定温度下限(℃):0,封装类型:20 mm x 18 mm x 50 mm,基本失效率（10E-06/h）:/,速度:1 x 1000BASE-LX,所在位置:轨旁,选用等级:限选,制造商:HIRSCHMANN,质量等级:B</t>
  </si>
  <si>
    <t>交换机电源模块</t>
  </si>
  <si>
    <t>GPS1-KSZ9HH</t>
  </si>
  <si>
    <t>备注：GRS交换机电源模块PCB.Lib:/,SCH.Lib:/,安装类型:螺钉固定,产品类别:硬件,额定功率(W):35W,额定温度上限(℃):60,额定温度下限(℃):0,封装类型:/,基本失效率（10E-06/h）:/,输出电压范围(V):60~250VDC或110~240VAC,输出路数:/,输入电压范围(V):60~250VDC或110~240VAC,所在位置:公共,选用等级:限选,制造商:HIRSCHMANN,质量等级:B</t>
  </si>
  <si>
    <t>核心网-主控板交换板</t>
  </si>
  <si>
    <t>eSCN230-CNPUg</t>
  </si>
  <si>
    <t>02210202</t>
  </si>
  <si>
    <t>光交换机</t>
  </si>
  <si>
    <t>华三</t>
  </si>
  <si>
    <t>S5560X-30C-EI</t>
  </si>
  <si>
    <r>
      <rPr>
        <sz val="11"/>
        <rFont val="宋体"/>
        <charset val="134"/>
      </rPr>
      <t>外形尺寸（宽×深×高）（单位：mm）：440×360×43.6；</t>
    </r>
    <r>
      <rPr>
        <sz val="10"/>
        <color rgb="FF000000"/>
        <rFont val="宋体"/>
        <charset val="134"/>
      </rPr>
      <t xml:space="preserve">
</t>
    </r>
    <r>
      <rPr>
        <sz val="10"/>
        <color rgb="FF000000"/>
        <rFont val="宋体"/>
        <charset val="134"/>
      </rPr>
      <t>前面板业务端口：24 个10/100/1000Base-T 自适应以太网端口（其中8 个是combo口），4 个万兆 SFP+口</t>
    </r>
    <r>
      <rPr>
        <sz val="10"/>
        <color rgb="FF000000"/>
        <rFont val="宋体"/>
        <charset val="134"/>
      </rPr>
      <t xml:space="preserve">
</t>
    </r>
    <r>
      <rPr>
        <sz val="10"/>
        <color rgb="FF000000"/>
        <rFont val="宋体"/>
        <charset val="134"/>
      </rPr>
      <t>交换容量：756Gbps/7.56Tbps；</t>
    </r>
    <r>
      <rPr>
        <sz val="10"/>
        <color rgb="FF000000"/>
        <rFont val="宋体"/>
        <charset val="134"/>
      </rPr>
      <t xml:space="preserve">
</t>
    </r>
    <r>
      <rPr>
        <sz val="10"/>
        <color rgb="FF000000"/>
        <rFont val="宋体"/>
        <charset val="134"/>
      </rPr>
      <t>业务端口：4个万兆光端口；</t>
    </r>
    <r>
      <rPr>
        <sz val="10"/>
        <color rgb="FF000000"/>
        <rFont val="宋体"/>
        <charset val="134"/>
      </rPr>
      <t xml:space="preserve">
</t>
    </r>
    <r>
      <rPr>
        <sz val="10"/>
        <color rgb="FF000000"/>
        <rFont val="宋体"/>
        <charset val="134"/>
      </rPr>
      <t>扩展插槽：1个；</t>
    </r>
    <r>
      <rPr>
        <sz val="10"/>
        <color rgb="FF000000"/>
        <rFont val="宋体"/>
        <charset val="134"/>
      </rPr>
      <t xml:space="preserve">
</t>
    </r>
    <r>
      <rPr>
        <sz val="10"/>
        <color rgb="FF000000"/>
        <rFont val="宋体"/>
        <charset val="134"/>
      </rPr>
      <t>重量：≤6.7kg；</t>
    </r>
    <r>
      <rPr>
        <sz val="10"/>
        <color rgb="FF000000"/>
        <rFont val="宋体"/>
        <charset val="134"/>
      </rPr>
      <t xml:space="preserve"> </t>
    </r>
  </si>
  <si>
    <t>电气指标参数指标
频率范围(MHz)1710～1880
极化方式±45°
增益(dBi)17.5
电下倾角(°)0
波瓣宽度(°)Hor:65   Ver:7
副瓣抑制 (dB)(主波束上方第一副瓣)≥16
前后比(dB)≥25
隔离度：系统内(dB)≥30
交叉极化比(dB)≥15(±60°≥10)
端口阻抗(Ω)50
驻波比≤1.4
最大输入功率(W)300
防雷保护直流接地
机械指标参数指标
接头类型N型阴头
接头位置底部
尺寸(长×宽×高)(mm)1360×320×80
包装尺寸(长×宽×高)(mm)1685×410×185
天线重量(kg)12.6
安装件重量(kg)4.7
带包装重量(kg)20.4
风载 (N,在 150km/h) 正面/侧面/背面514/186/514
最大迎风速度(km/h)0.43
反射板材料铝合金
天线罩材料玻璃钢
天线罩颜色灰色
机械倾角(°)0～10
工作温度(℃)-50～65
抱杆直径(mm)φ50～φ115</t>
  </si>
  <si>
    <t>信息安全系统</t>
  </si>
  <si>
    <t>堡垒机</t>
  </si>
  <si>
    <t>圣博润</t>
  </si>
  <si>
    <t>北京圣博润高新技术股份有限公司</t>
  </si>
  <si>
    <t xml:space="preserve"> SBR INFO LanSecS-NK-200</t>
  </si>
  <si>
    <t xml:space="preserve">高度1U
电源类型220v单电源
硬件参数CPU:E5700 3.OGHZ双核
硬盘:1T
内存:4G DDR3
端口类型10/100/1000M自适应电口
端口数量6
</t>
  </si>
  <si>
    <t>与南宁轨道交通信号信息安全系统配套使用(详见附件2)</t>
  </si>
  <si>
    <t>1、2、3号线</t>
  </si>
  <si>
    <t>电源屏系统</t>
  </si>
  <si>
    <t>02210402008</t>
  </si>
  <si>
    <t>维谛</t>
  </si>
  <si>
    <t>ITA-10K00ALA102C00</t>
  </si>
  <si>
    <t>容量：10KA/10KW
交流输出：220/230/240V~50/60HZ 46A
交流输入：
（1）220/230/240V~1Φ+N+PE 50/60HZ 60A MAX
（2）380/400/415V~3Φ+N+PE 50/60HZ 20A MAX
旁路输入：220/230/240V~1Φ+N+PE 50/60HZ 50AMAX 
电池输入：192-240V⎓58A MAX
额定限制短路电流：10KA</t>
  </si>
  <si>
    <t>与南宁轨道交通信号电源屏设备配套使用(详见附件3)</t>
  </si>
  <si>
    <t>02210402</t>
  </si>
  <si>
    <t>ITA-16k00AL3A02C00</t>
  </si>
  <si>
    <t>16KVA（宽×深×高：430×500×130mm）</t>
  </si>
  <si>
    <t>ITA-05k00AL1102C00</t>
  </si>
  <si>
    <t>输入：额定电压220Vac/230Vac/240Vac（相）；
相电压范围176Vac-288Vac时，满载工作；100Vac-176Vac时，线性递减；100Vac时，半载工作；
额定频率50Hz/60Hz；
频率范围40Hz-70Hz；
功率因数满载时，≥0.99；半载时，≥0.98.
输出：额定功率5kW/6kW;
电压220Vac/230Vac/240Vac（单相输出）；
频率同步范围：额定频率±3Hz，可设定范围±0.5Hz至±5Hz；
额定功率因数1；
峰值因数3:1；
动态响应恢复时间60ms。</t>
  </si>
  <si>
    <t>3、4号线</t>
  </si>
  <si>
    <t>适用机型60K， UL33-0600L型艾默生（维谛技术）UPS设备使用</t>
  </si>
  <si>
    <t>车载ATC</t>
  </si>
  <si>
    <t>MMI司机台显示设备</t>
  </si>
  <si>
    <t>交控科技</t>
  </si>
  <si>
    <t>Z-MMI-100-BJ5L</t>
  </si>
  <si>
    <t>对角线26cm（10.4吋）分辨率：1024×768，16万色亮度：600 cd/m2对比度： 1:700（最佳视角）水平视角： ±80度垂直视角：±65度背光方式：LED响应时间：小于0.5s重量：6kg</t>
  </si>
  <si>
    <t>与南宁轨道交通信号车载ATC设备配套使用(详见附件4)</t>
  </si>
  <si>
    <t>速度传感器插座</t>
  </si>
  <si>
    <t>德意达</t>
  </si>
  <si>
    <t>上海德意达电子电器设备有限公司</t>
  </si>
  <si>
    <t>HTSCZ</t>
  </si>
  <si>
    <t>仅包括：1个-HTS型侧面插入的外壳、1个-HTS型母插座、7只-HTS型插座母插针、1个-车体连接件螺旋缩减器</t>
  </si>
  <si>
    <t>雷达传感器电缆</t>
  </si>
  <si>
    <t>LDYDL-ZX</t>
  </si>
  <si>
    <t>雷达侧电缆带插头，连接器为直型（ZX）接头，带配套软管接头。两端接头为LITTON VEAM 14-针接头，一端预制，另一端不做处理。</t>
  </si>
  <si>
    <t>轨旁ATC</t>
  </si>
  <si>
    <t>处理单元</t>
  </si>
  <si>
    <t>控创</t>
  </si>
  <si>
    <t>PassauⅡ</t>
  </si>
  <si>
    <t>1、带复位板，自制件集合；
2、工作环境：室内地面；
3、环境温度（℃）： 0～45；
4、湿度（25℃）：≤95％；
5、平均气压/kPa：70～106。</t>
  </si>
  <si>
    <t>与南宁轨道交通信号轨旁ATC设备配套使用(详见附件5)</t>
  </si>
  <si>
    <t>凌华科技</t>
  </si>
  <si>
    <t>凌华科技有限公司</t>
  </si>
  <si>
    <t>BOS-4010-B-FWB</t>
  </si>
  <si>
    <t>凌华BOS-4010-B,带复位板,自制件集合.产品类别:硬件,所在位置:公共,质量等级:B</t>
  </si>
  <si>
    <t>输入输出板</t>
  </si>
  <si>
    <t>6U×8R×160mm 5号线专用</t>
  </si>
  <si>
    <t>6U×8R×160mm/PCBA加面板组件/1×DB25、1×DB37、2×助拔器/不带防插错/</t>
  </si>
  <si>
    <t>通信板-A</t>
  </si>
  <si>
    <t>BZ-LCF300-B-ZCDSUTXBA</t>
  </si>
  <si>
    <t>PCBA加面板组件/6×LED、2×助拔器/不带防插错/A系。尺寸:6U×14R×160(mm),额定温度上限(℃):45,额定温度下限(℃):0,功能:通信转发,核心组件:PC104模块,</t>
  </si>
  <si>
    <t>通信板-B</t>
  </si>
  <si>
    <t>BZ-LCF300-B-ZCDSUTXBB</t>
  </si>
  <si>
    <t>PCBA加面板组件/6×LED、2×助拔器/不带防插错/B系。尺寸:6U×14R×160(mm),额定温度上限(℃):45,额定温度下限(℃):0,功能:通信转发,核心组件:PC104模块,</t>
  </si>
  <si>
    <t>固态继电器</t>
  </si>
  <si>
    <t>凡纪</t>
  </si>
  <si>
    <t>凡纪继电器（上海）有限公司</t>
  </si>
  <si>
    <t>SO865070</t>
  </si>
  <si>
    <t>1、输出：24-510VAC 50A
2、输入：3.5-32VDC
3、环境温度：-40 /+100℃
4、储存温度：-40/+125℃
5、环境湿度：40-85%
6、重量：65g</t>
  </si>
  <si>
    <t>联锁系统</t>
  </si>
  <si>
    <t>02210502</t>
  </si>
  <si>
    <t>通信控制器</t>
  </si>
  <si>
    <t>BOS-4020-A-FWB</t>
  </si>
  <si>
    <t>凌华BOS-4020-A,带复位板,自制件集合.产品类别:硬件,所在位置:公共,选用等级:限选,质量等级:B</t>
  </si>
  <si>
    <t>与南宁轨道交通信号联锁系统设备配套使用(详见附件6)</t>
  </si>
  <si>
    <t>24V电源插箱</t>
  </si>
  <si>
    <t>联锁系统IO控制单元子系统，含220V转24V电源模块，含电压指示表</t>
  </si>
  <si>
    <t>220v电源插箱</t>
  </si>
  <si>
    <t>482×470×177(mm)</t>
  </si>
  <si>
    <t>482×470×177(mm)/220V电源供电单元/包括防雷/滤波/指示灯/出入线端子排/10A空开等器件</t>
  </si>
  <si>
    <t>电源控制插箱</t>
  </si>
  <si>
    <t>482×470×177(mm)/正线联锁系统电源控制单元/220V电源控制插箱/包括固态继电器、12V电源、三相插座等器件</t>
  </si>
  <si>
    <t>接口机以太网板</t>
  </si>
  <si>
    <t>北京交大微联科技有限公司</t>
  </si>
  <si>
    <t>6FE</t>
  </si>
  <si>
    <t xml:space="preserve">1、 工作温度范围：-5~50℃
2、 相对湿度：不大于95%
3、 电源：24V，容差范围21.6~26.4V
4、 外部接口：以太网RJ45接口
5、 通信速率：10/100Mbps自适应
</t>
  </si>
  <si>
    <t>接口机CPU板</t>
  </si>
  <si>
    <r>
      <rPr>
        <sz val="11"/>
        <rFont val="宋体"/>
        <charset val="134"/>
      </rPr>
      <t>CPU-FS</t>
    </r>
    <r>
      <rPr>
        <sz val="10"/>
        <rFont val="宋体"/>
        <charset val="134"/>
      </rPr>
      <t xml:space="preserve">
</t>
    </r>
  </si>
  <si>
    <t>接口机串口通信板</t>
  </si>
  <si>
    <r>
      <rPr>
        <sz val="11"/>
        <rFont val="宋体"/>
        <charset val="134"/>
      </rPr>
      <t>4RS422</t>
    </r>
    <r>
      <rPr>
        <sz val="10"/>
        <rFont val="宋体"/>
        <charset val="134"/>
      </rPr>
      <t xml:space="preserve">
</t>
    </r>
  </si>
  <si>
    <t xml:space="preserve">1、工作温度范围：-5~50℃
2、相对湿度：不大于95%
3、电源：24V，容差范围21.6~26.4V
4、外部接口：DB9接口
5、通信速率：9600、19200、38400bps，缺省38400
</t>
  </si>
  <si>
    <t>倒机单元</t>
  </si>
  <si>
    <t>LSDJ-ZN-002</t>
  </si>
  <si>
    <t>1、系统环境温度： 0℃—45℃
2、系统环境湿度： 不大于 95％
3、大气压力： 70KPa—106Kpa</t>
  </si>
  <si>
    <t>驱采CPU板</t>
  </si>
  <si>
    <t>RK7941F</t>
  </si>
  <si>
    <t>1、 工作温度范围：0~60℃
2、 相对湿度：95%以下
3、 电源：5.0V±5%  2.5A(max)
4、 FS机制：时钟同步双系总线比较
5、 CPU主频：30MHz
6、 存储器：Flash ROM 4M</t>
  </si>
  <si>
    <t>联锁CPU板</t>
  </si>
  <si>
    <t>RK7902M</t>
  </si>
  <si>
    <t>1、 工作温度范围：-10~+60℃
2、 相对湿度：95%以下
3、 电源：1、5V/2A  2、24V/0.5A
4、 存储器：ROM-1Mbyte；RAM-1Mbyte
5、 传输控制：异步传输方式：MAX115.2Kbps
6、 外部接口： RS422/485通道数∶6ch</t>
  </si>
  <si>
    <t>接口机电源</t>
  </si>
  <si>
    <t>4NIC-Q288</t>
  </si>
  <si>
    <t>1、 工作温度范围：0~50℃
2、 相对湿度：95%以下
3、 电源：输入电压-AC220V±20%；输出电压-DC24V±0.24V；输出电流12A</t>
  </si>
  <si>
    <t>1、工作温度范围：0~60℃
2、相对湿度：95%以下,但无结露
3、电源：5V/0.5A  24V/1.5A KG5V/0.15A
4、FS输出：输出范围（电压）：DC22.5～25V 40mA（max）；输出方式∶FS继电器驱动
5、外部显示：输出表示1~16，工作状态点灯：正常/异常 绿/红</t>
  </si>
  <si>
    <t>1、 工作温度范围：0~60℃
2、 相对湿度：95%以下,但无结露
3、 输入：输入方式-光电耦合绝缘输入；输入点数24点；输入范围（电压电流）DC24V 16mA
4、 输出：晶体管输出，输出点数8点；输出范围（电压）DC24V
5、 FS输出驱动：1点；FS继电器；驱动：D24V 40mA</t>
  </si>
  <si>
    <t>1、 工作温度范围：0~60℃
2、 相对湿度：95%以下
3、 电源：1、5V/3A  2、24V/1A
4、 外部接口：以太网RJ45接口，2ch
5、 通信速率：100Mbps
6、 通信协议：TCP/IP协议</t>
  </si>
  <si>
    <t>MSS系统</t>
  </si>
  <si>
    <t>局端网桥主机</t>
  </si>
  <si>
    <t>济南天龙</t>
  </si>
  <si>
    <t>济南铁路天龙高新技术开发有限公司</t>
  </si>
  <si>
    <t>QJZ05-1</t>
  </si>
  <si>
    <t>输入AC 220V，输出AC 220V，包含信号1端口、LAN1端口、RS232端口。</t>
  </si>
  <si>
    <t>与南宁轨道交通信号MSS系统设备配套使用(详见附件7)</t>
  </si>
  <si>
    <t>02210302</t>
  </si>
  <si>
    <t>总道岔电流采集传感器</t>
  </si>
  <si>
    <t>TC6P4-40B</t>
  </si>
  <si>
    <t>1.部件号：52016-418-02
2.准确度等级2.0
3.输入   IN1-4:  10A,20A,40A,60A   AC(配套CT是AC100A/50mA)
 默认40A,其他量程需指定
4.输出   RS485  
通讯规约 Modbus RTU方式
波特率 19200（默认）
起始位1 数据位8  停止位1  校验位 无
5.工作电源       +24V DC，＜200mA
6.工作环境       -10-55℃, ＜95%RH
7.耐压           输入/输出和电源  2000V AC, 1分钟
电源/输出        1000VDC, 1分钟</t>
  </si>
  <si>
    <t>01210302</t>
  </si>
  <si>
    <t>缺口监测网络分机</t>
  </si>
  <si>
    <t>QFW05-D9-J</t>
  </si>
  <si>
    <t>计轴磁头电压采集传感器</t>
  </si>
  <si>
    <t>卡斯柯</t>
  </si>
  <si>
    <t>卡斯柯信号有限公司</t>
  </si>
  <si>
    <t>JZCTJC-I</t>
  </si>
  <si>
    <t>JZCTJC-CAN-15V-4-0
部件编号：32014-351-00
物料编号：C020100161</t>
  </si>
  <si>
    <t>1、2号线</t>
  </si>
  <si>
    <t>局端机</t>
  </si>
  <si>
    <t>迈安特科</t>
  </si>
  <si>
    <t>深圳市迈安特科技有限公司</t>
  </si>
  <si>
    <t>MDS1016</t>
  </si>
  <si>
    <t>1.电源：内置 100～265V AC, 47～63 Hz 或-36~-72V DC
2.最大功耗：&lt;20W
3.端口：2 个符合 RJ21 工业标准的 PCB 连接器，用于 ADSL 配线架连接
4. 2 个 RJ45 端口用于宽带上联或计算机访问
5.尺寸： 440mm（宽）×222mm（深）×44.5mm（高）
6.温度： 0 ～ 50°C
7.湿度： 5% ～95%无冷凝
8.可靠性：MTBF≥140,000 小时
9. 内置语音分离器</t>
  </si>
  <si>
    <t>1、2、3、4、5号线</t>
  </si>
  <si>
    <t>计轴系统</t>
  </si>
  <si>
    <t>02210401009</t>
  </si>
  <si>
    <t>防雷单元</t>
  </si>
  <si>
    <t>深圳科安达电子股份有限公司</t>
  </si>
  <si>
    <t>SFLM-C</t>
  </si>
  <si>
    <t>UN:48kv
Uc:63V
In：10KA
UP:≤600V</t>
  </si>
  <si>
    <t>与南宁轨道交通信号计轴系统设备配套使用(详见附件8)</t>
  </si>
  <si>
    <t>3、4、5号线</t>
  </si>
  <si>
    <t>MKCJ系列，应用于监测型防雷分线柜，对经过防雷分线柜的电缆进行模拟量采集</t>
  </si>
  <si>
    <t>02210401</t>
  </si>
  <si>
    <t>计轴车轮传感器电压隔离采集模块</t>
  </si>
  <si>
    <t>G78/136</t>
  </si>
  <si>
    <t>电源供电：直流供电压最小值11V、典型值12/24V、最大值28V，消耗电流最小值15mA、典型值20mA、最大值30mA；
输入输出：输入0.5V-10.0VDC、Ri=0.9MΩ，输出0.5V-10.0VDC、Ri=1kΩ，频带宽度＜40Hz；
环境条件：工作温度-40℃--85℃、相对湿度＜98%；
接线引脚8个，可安装在NS 35/7.5和NS 35/15 DIN导轨上。</t>
  </si>
  <si>
    <t>转辙机</t>
  </si>
  <si>
    <t>02210501101</t>
  </si>
  <si>
    <t>ZYJ7型胶管总成</t>
  </si>
  <si>
    <t>太原京丰</t>
  </si>
  <si>
    <t>型号A，φ14 接头，长度5.5米，用于主、副机之间的油路连接</t>
  </si>
  <si>
    <t>与南宁轨道交通信号转辙机设备配套使用(详见附件9)</t>
  </si>
  <si>
    <t>02610124</t>
  </si>
  <si>
    <t>ZYJ7油缸</t>
  </si>
  <si>
    <t>产品图号：X2281.503.00D
动程：220/2500</t>
  </si>
  <si>
    <t xml:space="preserve">ZYJ7油缸：动程220/2500，油缸缸筒内径Φ40，活塞杆直径Φ32 
</t>
  </si>
  <si>
    <t>2、4、5号线</t>
  </si>
  <si>
    <t>SH6油缸</t>
  </si>
  <si>
    <t>产品图号：X2281.503.00F
动程：140/4200</t>
  </si>
  <si>
    <t>SH6油缸，动程140/4200，油缸缸筒内径Φ40，活塞杆直径Φ28</t>
  </si>
  <si>
    <t>1、3号线</t>
  </si>
  <si>
    <t>产品图号：X2281.503.00F
动程：150/4200</t>
  </si>
  <si>
    <t>SH6油缸，动程150/4200，油缸缸筒内径Φ40，活塞杆直径Φ28</t>
  </si>
</sst>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0_);[Red]\(0.00\)"/>
  </numFmts>
  <fonts count="34">
    <font>
      <sz val="12"/>
      <color theme="1"/>
      <name val="等线"/>
      <charset val="134"/>
      <scheme val="minor"/>
    </font>
    <font>
      <sz val="10"/>
      <color rgb="FF000000"/>
      <name val="等线"/>
      <charset val="134"/>
    </font>
    <font>
      <sz val="12"/>
      <color rgb="FF000000"/>
      <name val="等线"/>
      <charset val="134"/>
    </font>
    <font>
      <sz val="22"/>
      <color rgb="FF000000"/>
      <name val="黑体"/>
      <charset val="134"/>
    </font>
    <font>
      <b/>
      <sz val="12"/>
      <color rgb="FF000000"/>
      <name val="宋体"/>
      <charset val="134"/>
    </font>
    <font>
      <sz val="12"/>
      <color rgb="FF000000"/>
      <name val="宋体"/>
      <charset val="134"/>
    </font>
    <font>
      <b/>
      <sz val="11"/>
      <color rgb="FF000000"/>
      <name val="宋体"/>
      <charset val="134"/>
    </font>
    <font>
      <sz val="11"/>
      <name val="宋体"/>
      <charset val="134"/>
    </font>
    <font>
      <sz val="11"/>
      <color rgb="FF000000"/>
      <name val="宋体"/>
      <charset val="134"/>
    </font>
    <font>
      <sz val="11"/>
      <name val="等线"/>
      <charset val="134"/>
      <scheme val="minor"/>
    </font>
    <font>
      <sz val="10"/>
      <color rgb="FF000000"/>
      <name val="宋体"/>
      <charset val="134"/>
    </font>
    <font>
      <sz val="11"/>
      <color rgb="FF36363D"/>
      <name val="宋体"/>
      <charset val="134"/>
    </font>
    <font>
      <sz val="11"/>
      <color rgb="FFFE0300"/>
      <name val="宋体"/>
      <charset val="134"/>
    </font>
    <font>
      <sz val="11"/>
      <color theme="1"/>
      <name val="等线"/>
      <charset val="134"/>
      <scheme val="minor"/>
    </font>
    <font>
      <u/>
      <sz val="10"/>
      <color theme="10"/>
      <name val="等线"/>
      <charset val="134"/>
      <scheme val="minor"/>
    </font>
    <font>
      <u/>
      <sz val="11"/>
      <color rgb="FF800080"/>
      <name val="等线"/>
      <charset val="0"/>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theme="3"/>
      <name val="等线"/>
      <charset val="134"/>
      <scheme val="minor"/>
    </font>
    <font>
      <sz val="11"/>
      <color rgb="FF3F3F76"/>
      <name val="等线"/>
      <charset val="0"/>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0006"/>
      <name val="等线"/>
      <charset val="0"/>
      <scheme val="minor"/>
    </font>
    <font>
      <sz val="11"/>
      <color rgb="FF9C6500"/>
      <name val="等线"/>
      <charset val="0"/>
      <scheme val="minor"/>
    </font>
    <font>
      <sz val="11"/>
      <color theme="0"/>
      <name val="等线"/>
      <charset val="0"/>
      <scheme val="minor"/>
    </font>
    <font>
      <sz val="11"/>
      <color theme="1"/>
      <name val="等线"/>
      <charset val="0"/>
      <scheme val="minor"/>
    </font>
    <font>
      <sz val="10"/>
      <name val="宋体"/>
      <charset val="134"/>
    </font>
  </fonts>
  <fills count="37">
    <fill>
      <patternFill patternType="none"/>
    </fill>
    <fill>
      <patternFill patternType="gray125"/>
    </fill>
    <fill>
      <patternFill patternType="solid">
        <fgColor theme="0"/>
        <bgColor indexed="64"/>
      </patternFill>
    </fill>
    <fill>
      <patternFill patternType="solid">
        <fgColor rgb="FFFFC000"/>
        <bgColor indexed="64"/>
      </patternFill>
    </fill>
    <fill>
      <patternFill patternType="solid">
        <fgColor rgb="FFF2C150"/>
        <bgColor indexed="64"/>
      </patternFill>
    </fill>
    <fill>
      <patternFill patternType="solid">
        <fgColor rgb="FFFFFF0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rgb="FF000000"/>
      </left>
      <right style="thin">
        <color rgb="FF000000"/>
      </right>
      <top style="thin">
        <color rgb="FF000000"/>
      </top>
      <bottom/>
      <diagonal/>
    </border>
    <border>
      <left style="thin">
        <color rgb="FF000000"/>
      </left>
      <right/>
      <top/>
      <bottom style="thin">
        <color rgb="FF000000"/>
      </bottom>
      <diagonal/>
    </border>
    <border>
      <left/>
      <right style="thin">
        <color rgb="FF000000"/>
      </right>
      <top style="thin">
        <color rgb="FF000000"/>
      </top>
      <bottom style="thin">
        <color rgb="FF000000"/>
      </bottom>
      <diagonal/>
    </border>
    <border>
      <left/>
      <right style="thin">
        <color rgb="FF000000"/>
      </right>
      <top style="thin">
        <color rgb="FF000000"/>
      </top>
      <bottom/>
      <diagonal/>
    </border>
    <border>
      <left/>
      <right/>
      <top style="thin">
        <color rgb="FF000000"/>
      </top>
      <bottom/>
      <diagonal/>
    </border>
    <border>
      <left/>
      <right/>
      <top style="thin">
        <color rgb="FF000000"/>
      </top>
      <bottom style="thin">
        <color rgb="FF000000"/>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3" fillId="0" borderId="0" applyFont="0" applyFill="0" applyBorder="0" applyAlignment="0" applyProtection="0">
      <alignment vertical="center"/>
    </xf>
    <xf numFmtId="44" fontId="13" fillId="0" borderId="0" applyFont="0" applyFill="0" applyBorder="0" applyAlignment="0" applyProtection="0">
      <alignment vertical="center"/>
    </xf>
    <xf numFmtId="9" fontId="13" fillId="0" borderId="0" applyFont="0" applyFill="0" applyBorder="0" applyAlignment="0" applyProtection="0">
      <alignment vertical="center"/>
    </xf>
    <xf numFmtId="41" fontId="13" fillId="0" borderId="0" applyFont="0" applyFill="0" applyBorder="0" applyAlignment="0" applyProtection="0">
      <alignment vertical="center"/>
    </xf>
    <xf numFmtId="42" fontId="13" fillId="0" borderId="0" applyFon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3" fillId="6" borderId="12" applyNumberFormat="0" applyFont="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21" fillId="0" borderId="14" applyNumberFormat="0" applyFill="0" applyAlignment="0" applyProtection="0">
      <alignment vertical="center"/>
    </xf>
    <xf numFmtId="0" fontId="21" fillId="0" borderId="0" applyNumberFormat="0" applyFill="0" applyBorder="0" applyAlignment="0" applyProtection="0">
      <alignment vertical="center"/>
    </xf>
    <xf numFmtId="0" fontId="22" fillId="7" borderId="15" applyNumberFormat="0" applyAlignment="0" applyProtection="0">
      <alignment vertical="center"/>
    </xf>
    <xf numFmtId="0" fontId="23" fillId="8" borderId="16" applyNumberFormat="0" applyAlignment="0" applyProtection="0">
      <alignment vertical="center"/>
    </xf>
    <xf numFmtId="0" fontId="24" fillId="8" borderId="15" applyNumberFormat="0" applyAlignment="0" applyProtection="0">
      <alignment vertical="center"/>
    </xf>
    <xf numFmtId="0" fontId="25" fillId="9" borderId="17" applyNumberFormat="0" applyAlignment="0" applyProtection="0">
      <alignment vertical="center"/>
    </xf>
    <xf numFmtId="0" fontId="26" fillId="0" borderId="18" applyNumberFormat="0" applyFill="0" applyAlignment="0" applyProtection="0">
      <alignment vertical="center"/>
    </xf>
    <xf numFmtId="0" fontId="27" fillId="0" borderId="19" applyNumberFormat="0" applyFill="0" applyAlignment="0" applyProtection="0">
      <alignment vertical="center"/>
    </xf>
    <xf numFmtId="0" fontId="28" fillId="10" borderId="0" applyNumberFormat="0" applyBorder="0" applyAlignment="0" applyProtection="0">
      <alignment vertical="center"/>
    </xf>
    <xf numFmtId="0" fontId="29" fillId="11" borderId="0" applyNumberFormat="0" applyBorder="0" applyAlignment="0" applyProtection="0">
      <alignment vertical="center"/>
    </xf>
    <xf numFmtId="0" fontId="30" fillId="12" borderId="0" applyNumberFormat="0" applyBorder="0" applyAlignment="0" applyProtection="0">
      <alignment vertical="center"/>
    </xf>
    <xf numFmtId="0" fontId="31" fillId="13" borderId="0" applyNumberFormat="0" applyBorder="0" applyAlignment="0" applyProtection="0">
      <alignment vertical="center"/>
    </xf>
    <xf numFmtId="0" fontId="32" fillId="14" borderId="0" applyNumberFormat="0" applyBorder="0" applyAlignment="0" applyProtection="0">
      <alignment vertical="center"/>
    </xf>
    <xf numFmtId="0" fontId="32" fillId="15" borderId="0" applyNumberFormat="0" applyBorder="0" applyAlignment="0" applyProtection="0">
      <alignment vertical="center"/>
    </xf>
    <xf numFmtId="0" fontId="31" fillId="16" borderId="0" applyNumberFormat="0" applyBorder="0" applyAlignment="0" applyProtection="0">
      <alignment vertical="center"/>
    </xf>
    <xf numFmtId="0" fontId="31" fillId="17" borderId="0" applyNumberFormat="0" applyBorder="0" applyAlignment="0" applyProtection="0">
      <alignment vertical="center"/>
    </xf>
    <xf numFmtId="0" fontId="32" fillId="18" borderId="0" applyNumberFormat="0" applyBorder="0" applyAlignment="0" applyProtection="0">
      <alignment vertical="center"/>
    </xf>
    <xf numFmtId="0" fontId="32" fillId="19" borderId="0" applyNumberFormat="0" applyBorder="0" applyAlignment="0" applyProtection="0">
      <alignment vertical="center"/>
    </xf>
    <xf numFmtId="0" fontId="31" fillId="20" borderId="0" applyNumberFormat="0" applyBorder="0" applyAlignment="0" applyProtection="0">
      <alignment vertical="center"/>
    </xf>
    <xf numFmtId="0" fontId="31" fillId="21" borderId="0" applyNumberFormat="0" applyBorder="0" applyAlignment="0" applyProtection="0">
      <alignment vertical="center"/>
    </xf>
    <xf numFmtId="0" fontId="32" fillId="22" borderId="0" applyNumberFormat="0" applyBorder="0" applyAlignment="0" applyProtection="0">
      <alignment vertical="center"/>
    </xf>
    <xf numFmtId="0" fontId="32" fillId="23" borderId="0" applyNumberFormat="0" applyBorder="0" applyAlignment="0" applyProtection="0">
      <alignment vertical="center"/>
    </xf>
    <xf numFmtId="0" fontId="31" fillId="24" borderId="0" applyNumberFormat="0" applyBorder="0" applyAlignment="0" applyProtection="0">
      <alignment vertical="center"/>
    </xf>
    <xf numFmtId="0" fontId="31" fillId="25" borderId="0" applyNumberFormat="0" applyBorder="0" applyAlignment="0" applyProtection="0">
      <alignment vertical="center"/>
    </xf>
    <xf numFmtId="0" fontId="32" fillId="26" borderId="0" applyNumberFormat="0" applyBorder="0" applyAlignment="0" applyProtection="0">
      <alignment vertical="center"/>
    </xf>
    <xf numFmtId="0" fontId="32" fillId="27" borderId="0" applyNumberFormat="0" applyBorder="0" applyAlignment="0" applyProtection="0">
      <alignment vertical="center"/>
    </xf>
    <xf numFmtId="0" fontId="31" fillId="28" borderId="0" applyNumberFormat="0" applyBorder="0" applyAlignment="0" applyProtection="0">
      <alignment vertical="center"/>
    </xf>
    <xf numFmtId="0" fontId="31" fillId="29" borderId="0" applyNumberFormat="0" applyBorder="0" applyAlignment="0" applyProtection="0">
      <alignment vertical="center"/>
    </xf>
    <xf numFmtId="0" fontId="32" fillId="30" borderId="0" applyNumberFormat="0" applyBorder="0" applyAlignment="0" applyProtection="0">
      <alignment vertical="center"/>
    </xf>
    <xf numFmtId="0" fontId="32" fillId="31" borderId="0" applyNumberFormat="0" applyBorder="0" applyAlignment="0" applyProtection="0">
      <alignment vertical="center"/>
    </xf>
    <xf numFmtId="0" fontId="31" fillId="32" borderId="0" applyNumberFormat="0" applyBorder="0" applyAlignment="0" applyProtection="0">
      <alignment vertical="center"/>
    </xf>
    <xf numFmtId="0" fontId="31" fillId="33" borderId="0" applyNumberFormat="0" applyBorder="0" applyAlignment="0" applyProtection="0">
      <alignment vertical="center"/>
    </xf>
    <xf numFmtId="0" fontId="32" fillId="34" borderId="0" applyNumberFormat="0" applyBorder="0" applyAlignment="0" applyProtection="0">
      <alignment vertical="center"/>
    </xf>
    <xf numFmtId="0" fontId="32" fillId="35" borderId="0" applyNumberFormat="0" applyBorder="0" applyAlignment="0" applyProtection="0">
      <alignment vertical="center"/>
    </xf>
    <xf numFmtId="0" fontId="31" fillId="36" borderId="0" applyNumberFormat="0" applyBorder="0" applyAlignment="0" applyProtection="0">
      <alignment vertical="center"/>
    </xf>
  </cellStyleXfs>
  <cellXfs count="52">
    <xf numFmtId="0" fontId="0" fillId="0" borderId="0" xfId="0">
      <alignment vertical="center"/>
    </xf>
    <xf numFmtId="0" fontId="0" fillId="0" borderId="0" xfId="0" applyFill="1">
      <alignment vertical="center"/>
    </xf>
    <xf numFmtId="0" fontId="1" fillId="0" borderId="0" xfId="0" applyFont="1" applyFill="1">
      <alignment vertical="center"/>
    </xf>
    <xf numFmtId="0" fontId="2" fillId="0" borderId="0" xfId="0" applyFont="1">
      <alignment vertical="center"/>
    </xf>
    <xf numFmtId="0" fontId="2" fillId="0" borderId="0" xfId="0" applyFont="1" applyAlignment="1">
      <alignment horizontal="center" vertical="center"/>
    </xf>
    <xf numFmtId="0" fontId="2" fillId="0" borderId="0" xfId="0" applyFont="1" applyAlignment="1">
      <alignment vertical="center" wrapText="1"/>
    </xf>
    <xf numFmtId="0" fontId="3" fillId="0" borderId="0" xfId="0" applyFont="1" applyAlignment="1" applyProtection="1">
      <alignment horizontal="center" vertical="center" wrapText="1"/>
      <protection locked="0"/>
    </xf>
    <xf numFmtId="0" fontId="4" fillId="0" borderId="0" xfId="0" applyFont="1" applyAlignment="1" applyProtection="1">
      <alignment horizontal="left" vertical="center" wrapText="1"/>
      <protection locked="0"/>
    </xf>
    <xf numFmtId="0" fontId="5" fillId="0" borderId="0" xfId="0" applyFont="1" applyAlignment="1" applyProtection="1">
      <alignment horizontal="left" vertical="center" wrapText="1"/>
      <protection locked="0"/>
    </xf>
    <xf numFmtId="0" fontId="6" fillId="0" borderId="1" xfId="0" applyFont="1" applyBorder="1" applyAlignment="1" applyProtection="1">
      <alignment horizontal="center" vertical="center" wrapText="1"/>
    </xf>
    <xf numFmtId="0" fontId="6" fillId="0" borderId="2" xfId="0" applyFont="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2" xfId="0" applyFont="1" applyFill="1" applyBorder="1" applyAlignment="1">
      <alignment horizontal="center" vertical="center"/>
    </xf>
    <xf numFmtId="0" fontId="7" fillId="0" borderId="2" xfId="0" applyFont="1" applyFill="1" applyBorder="1" applyAlignment="1" applyProtection="1">
      <alignment horizontal="center" vertical="center" wrapText="1"/>
    </xf>
    <xf numFmtId="0" fontId="7" fillId="0" borderId="2" xfId="0" applyFont="1" applyFill="1" applyBorder="1" applyAlignment="1">
      <alignment horizontal="center" vertical="center" wrapText="1"/>
    </xf>
    <xf numFmtId="0" fontId="8" fillId="0" borderId="2" xfId="0" applyFont="1" applyFill="1" applyBorder="1" applyAlignment="1" applyProtection="1">
      <alignment horizontal="center" vertical="center" wrapText="1"/>
    </xf>
    <xf numFmtId="0" fontId="2" fillId="0" borderId="2" xfId="0" applyFont="1" applyBorder="1">
      <alignment vertical="center"/>
    </xf>
    <xf numFmtId="49" fontId="9" fillId="2" borderId="2" xfId="0" applyNumberFormat="1" applyFont="1" applyFill="1" applyBorder="1" applyAlignment="1">
      <alignment horizontal="center" vertical="center"/>
    </xf>
    <xf numFmtId="0" fontId="10" fillId="0" borderId="2" xfId="0" applyFont="1" applyBorder="1" applyAlignment="1" applyProtection="1">
      <alignment horizontal="center" vertical="center" wrapText="1"/>
    </xf>
    <xf numFmtId="0" fontId="10" fillId="0" borderId="2" xfId="0" applyFont="1" applyBorder="1" applyAlignment="1" applyProtection="1">
      <alignment vertical="center" wrapText="1"/>
    </xf>
    <xf numFmtId="0" fontId="7" fillId="0" borderId="2"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xf>
    <xf numFmtId="0" fontId="7" fillId="0" borderId="4" xfId="0" applyFont="1" applyFill="1" applyBorder="1" applyAlignment="1" applyProtection="1">
      <alignment horizontal="center" vertical="center" wrapText="1"/>
      <protection locked="0"/>
    </xf>
    <xf numFmtId="0" fontId="7" fillId="0" borderId="4" xfId="0" applyFont="1" applyFill="1" applyBorder="1" applyAlignment="1">
      <alignment horizontal="center" vertical="center" wrapText="1"/>
    </xf>
    <xf numFmtId="0" fontId="7" fillId="0" borderId="5" xfId="0" applyFont="1" applyFill="1" applyBorder="1" applyAlignment="1" applyProtection="1">
      <alignment horizontal="center" vertical="center" wrapText="1"/>
      <protection locked="0"/>
    </xf>
    <xf numFmtId="0" fontId="7" fillId="0" borderId="2" xfId="0" applyNumberFormat="1" applyFont="1" applyFill="1" applyBorder="1" applyAlignment="1">
      <alignment horizontal="center" vertical="center" wrapText="1"/>
    </xf>
    <xf numFmtId="0" fontId="5" fillId="0" borderId="0" xfId="0" applyFont="1" applyAlignment="1" applyProtection="1">
      <alignment horizontal="center" vertical="center" wrapText="1"/>
      <protection locked="0"/>
    </xf>
    <xf numFmtId="0" fontId="6" fillId="0" borderId="2" xfId="0" applyFont="1" applyBorder="1" applyAlignment="1" applyProtection="1">
      <alignment vertical="center" wrapText="1"/>
    </xf>
    <xf numFmtId="0" fontId="7" fillId="0" borderId="4" xfId="0" applyFont="1" applyFill="1" applyBorder="1" applyAlignment="1" applyProtection="1">
      <alignment horizontal="center" vertical="center" wrapText="1"/>
    </xf>
    <xf numFmtId="0" fontId="7" fillId="0" borderId="5" xfId="0" applyFont="1" applyFill="1" applyBorder="1" applyAlignment="1" applyProtection="1">
      <alignment horizontal="center" vertical="center" wrapText="1"/>
    </xf>
    <xf numFmtId="0" fontId="7" fillId="0" borderId="6" xfId="0" applyFont="1" applyFill="1" applyBorder="1" applyAlignment="1">
      <alignment horizontal="center" vertical="center" wrapText="1"/>
    </xf>
    <xf numFmtId="0" fontId="7" fillId="0" borderId="6" xfId="0" applyFont="1" applyFill="1" applyBorder="1" applyAlignment="1" applyProtection="1">
      <alignment horizontal="center" vertical="center" wrapText="1"/>
    </xf>
    <xf numFmtId="0" fontId="8" fillId="0" borderId="0" xfId="0" applyFont="1">
      <alignment vertical="center"/>
    </xf>
    <xf numFmtId="0" fontId="6" fillId="0" borderId="0" xfId="0" applyFont="1" applyAlignment="1">
      <alignment horizontal="center" vertical="center"/>
    </xf>
    <xf numFmtId="0" fontId="6" fillId="0" borderId="0" xfId="0" applyFont="1" applyAlignment="1">
      <alignment horizontal="center" vertical="center" wrapText="1"/>
    </xf>
    <xf numFmtId="0" fontId="8" fillId="0" borderId="7" xfId="0" applyFont="1" applyBorder="1" applyAlignment="1" applyProtection="1">
      <alignment horizontal="center" vertical="center"/>
    </xf>
    <xf numFmtId="0" fontId="8" fillId="0" borderId="2" xfId="0" applyFont="1" applyBorder="1" applyAlignment="1" applyProtection="1">
      <alignment horizontal="center" vertical="center"/>
    </xf>
    <xf numFmtId="0" fontId="8" fillId="0" borderId="2" xfId="0" applyFont="1" applyBorder="1" applyAlignment="1" applyProtection="1">
      <alignment horizontal="center" vertical="center" wrapText="1"/>
    </xf>
    <xf numFmtId="0" fontId="8" fillId="0" borderId="8" xfId="0" applyFont="1" applyBorder="1" applyAlignment="1" applyProtection="1">
      <alignment horizontal="center" vertical="center" wrapText="1"/>
    </xf>
    <xf numFmtId="0" fontId="11" fillId="3" borderId="2" xfId="0" applyFont="1" applyFill="1" applyBorder="1" applyAlignment="1" applyProtection="1">
      <alignment horizontal="center" vertical="center" wrapText="1"/>
    </xf>
    <xf numFmtId="0" fontId="12" fillId="0" borderId="2" xfId="0" applyFont="1" applyBorder="1" applyAlignment="1" applyProtection="1">
      <alignment horizontal="center" vertical="center" wrapText="1"/>
    </xf>
    <xf numFmtId="0" fontId="8" fillId="4" borderId="2" xfId="0" applyFont="1" applyFill="1" applyBorder="1" applyAlignment="1" applyProtection="1">
      <alignment horizontal="center" vertical="center" wrapText="1"/>
    </xf>
    <xf numFmtId="0" fontId="6" fillId="0" borderId="9" xfId="0" applyFont="1" applyBorder="1" applyAlignment="1" applyProtection="1">
      <alignment horizontal="center" vertical="center" wrapText="1"/>
    </xf>
    <xf numFmtId="0" fontId="6" fillId="0" borderId="10" xfId="0" applyFont="1" applyBorder="1" applyAlignment="1" applyProtection="1">
      <alignment horizontal="center" vertical="center" wrapText="1"/>
    </xf>
    <xf numFmtId="0" fontId="8" fillId="5" borderId="3" xfId="0" applyFont="1" applyFill="1" applyBorder="1" applyProtection="1">
      <alignment vertical="center"/>
    </xf>
    <xf numFmtId="0" fontId="1" fillId="4" borderId="2" xfId="0" applyFont="1" applyFill="1" applyBorder="1" applyProtection="1">
      <alignment vertical="center"/>
    </xf>
    <xf numFmtId="0" fontId="10" fillId="0" borderId="11" xfId="0" applyFont="1" applyBorder="1" applyAlignment="1" applyProtection="1">
      <alignment horizontal="center" vertical="center"/>
    </xf>
    <xf numFmtId="176" fontId="2" fillId="0" borderId="0" xfId="0" applyNumberFormat="1" applyFont="1">
      <alignment vertical="center"/>
    </xf>
    <xf numFmtId="0" fontId="8" fillId="0" borderId="2" xfId="0" applyFont="1" applyBorder="1" applyAlignment="1" applyProtection="1">
      <alignment vertical="center" wrapText="1"/>
    </xf>
    <xf numFmtId="0" fontId="8" fillId="5" borderId="3" xfId="0" applyFont="1" applyFill="1" applyBorder="1" applyAlignment="1" applyProtection="1">
      <alignment vertical="center" wrapText="1"/>
    </xf>
    <xf numFmtId="0" fontId="10" fillId="0" borderId="2" xfId="0" applyFont="1" applyBorder="1" applyAlignment="1" applyProtection="1">
      <alignment horizontal="center" vertical="center"/>
    </xf>
    <xf numFmtId="0" fontId="12" fillId="0" borderId="3" xfId="0" applyFont="1" applyBorder="1" applyAlignment="1" applyProtection="1">
      <alignment horizontal="center" vertical="center" wrapText="1"/>
    </xf>
    <xf numFmtId="0" fontId="8" fillId="0" borderId="2" xfId="0" applyFont="1" applyBorder="1" applyAlignment="1" applyProtection="1" quotePrefix="1">
      <alignment horizontal="center" vertical="center"/>
    </xf>
    <xf numFmtId="0" fontId="8" fillId="0" borderId="2" xfId="0" applyFont="1" applyBorder="1" applyAlignment="1" applyProtection="1" quotePrefix="1">
      <alignment horizontal="center" vertical="center" wrapText="1"/>
    </xf>
    <xf numFmtId="0" fontId="7" fillId="0" borderId="2" xfId="0" applyFont="1" applyFill="1" applyBorder="1" applyAlignment="1" applyProtection="1" quotePrefix="1">
      <alignment horizontal="center" vertical="center" wrapText="1"/>
    </xf>
    <xf numFmtId="0" fontId="7" fillId="0" borderId="2" xfId="0" applyFont="1" applyFill="1" applyBorder="1" applyAlignment="1" applyProtection="1" quotePrefix="1">
      <alignment horizontal="center" vertical="center" wrapText="1"/>
      <protection locked="0"/>
    </xf>
    <xf numFmtId="0" fontId="7" fillId="0" borderId="2" xfId="0" applyFont="1" applyFill="1" applyBorder="1" applyAlignment="1" quotePrefix="1">
      <alignment horizontal="center" vertical="center" wrapText="1"/>
    </xf>
    <xf numFmtId="0" fontId="7" fillId="0" borderId="4" xfId="0" applyFont="1" applyFill="1" applyBorder="1" applyAlignment="1" applyProtection="1" quotePrefix="1">
      <alignment horizontal="center" vertical="center" wrapText="1"/>
      <protection locked="0"/>
    </xf>
    <xf numFmtId="0" fontId="7" fillId="0" borderId="2" xfId="0" applyNumberFormat="1" applyFont="1" applyFill="1" applyBorder="1" applyAlignment="1" quotePrefix="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colors>
    <mruColors>
      <color rgb="00FFFF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sharedStrings" Target="sharedStrings.xml"/><Relationship Id="rId8" Type="http://schemas.openxmlformats.org/officeDocument/2006/relationships/styles" Target="styles.xml"/><Relationship Id="rId7" Type="http://schemas.openxmlformats.org/officeDocument/2006/relationships/theme" Target="theme/theme1.xml"/><Relationship Id="rId6" Type="http://schemas.openxmlformats.org/officeDocument/2006/relationships/externalLink" Target="externalLinks/externalLink1.xml"/><Relationship Id="rId5" Type="http://schemas.openxmlformats.org/officeDocument/2006/relationships/customXml" Target="../customXml/item2.xml"/><Relationship Id="rId4" Type="http://schemas.openxmlformats.org/officeDocument/2006/relationships/customXml" Target="../customXml/item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mp\webet_282687953\\tmp\webet_245188393\\AAAAA&#29289;&#36164;&#21488;&#36134;AAAAA\&#25552;&#25253;&#35745;&#21010;\2023\2023&#24180;&#29983;&#20135;&#24615;&#29289;&#36164;&#38656;&#27714;&#35745;&#21010;&#27719;&#24635;&#34920;-&#21021;&#31295;23.0-2023.1.29-&#36890;&#21495;&#20013;&#24515;.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物资需求计划表（基础+新增）"/>
      <sheetName val="物资分类"/>
    </sheetNames>
    <sheetDataSet>
      <sheetData sheetId="0">
        <row r="1">
          <cell r="E1" t="str">
            <v>物资编码</v>
          </cell>
        </row>
        <row r="1">
          <cell r="BA1" t="str">
            <v>提报专业</v>
          </cell>
        </row>
        <row r="2">
          <cell r="E2" t="str">
            <v>02210103095</v>
          </cell>
        </row>
        <row r="2">
          <cell r="BA2" t="str">
            <v>信号</v>
          </cell>
        </row>
        <row r="3">
          <cell r="E3" t="str">
            <v>02210103096</v>
          </cell>
        </row>
        <row r="3">
          <cell r="BA3" t="str">
            <v>信号</v>
          </cell>
        </row>
        <row r="4">
          <cell r="E4" t="str">
            <v>02210103097</v>
          </cell>
        </row>
        <row r="4">
          <cell r="BA4" t="str">
            <v>信号</v>
          </cell>
        </row>
        <row r="5">
          <cell r="E5" t="str">
            <v>02210103094</v>
          </cell>
        </row>
        <row r="5">
          <cell r="BA5" t="str">
            <v>信号</v>
          </cell>
        </row>
        <row r="6">
          <cell r="E6" t="str">
            <v>02210103098</v>
          </cell>
        </row>
        <row r="6">
          <cell r="BA6" t="str">
            <v>信号</v>
          </cell>
        </row>
        <row r="7">
          <cell r="E7" t="str">
            <v>01210401001</v>
          </cell>
        </row>
        <row r="7">
          <cell r="BA7" t="str">
            <v>信号</v>
          </cell>
        </row>
        <row r="8">
          <cell r="E8" t="str">
            <v>02220104041</v>
          </cell>
        </row>
        <row r="8">
          <cell r="BA8" t="str">
            <v>AFC</v>
          </cell>
        </row>
        <row r="9">
          <cell r="E9" t="str">
            <v>01230102002</v>
          </cell>
        </row>
        <row r="9">
          <cell r="BA9" t="str">
            <v>通信</v>
          </cell>
        </row>
        <row r="10">
          <cell r="E10" t="str">
            <v>01410401008</v>
          </cell>
        </row>
        <row r="10">
          <cell r="BA10" t="str">
            <v>安全</v>
          </cell>
        </row>
        <row r="11">
          <cell r="E11" t="str">
            <v>01710101029</v>
          </cell>
        </row>
        <row r="11">
          <cell r="BA11" t="str">
            <v>电子维修</v>
          </cell>
        </row>
        <row r="12">
          <cell r="E12" t="str">
            <v>01711101003</v>
          </cell>
        </row>
        <row r="12">
          <cell r="BA12" t="str">
            <v>电子维修</v>
          </cell>
        </row>
        <row r="13">
          <cell r="E13" t="str">
            <v>02210101059</v>
          </cell>
        </row>
        <row r="13">
          <cell r="BA13" t="str">
            <v>信号</v>
          </cell>
        </row>
        <row r="14">
          <cell r="E14" t="str">
            <v>02210101060</v>
          </cell>
        </row>
        <row r="14">
          <cell r="BA14" t="str">
            <v>信号</v>
          </cell>
        </row>
        <row r="15">
          <cell r="E15" t="str">
            <v>02210101057</v>
          </cell>
        </row>
        <row r="15">
          <cell r="BA15" t="str">
            <v>信号</v>
          </cell>
        </row>
        <row r="16">
          <cell r="E16" t="str">
            <v>02210101058</v>
          </cell>
        </row>
        <row r="16">
          <cell r="BA16" t="str">
            <v>信号</v>
          </cell>
        </row>
        <row r="17">
          <cell r="E17" t="str">
            <v>02210101063</v>
          </cell>
        </row>
        <row r="17">
          <cell r="BA17" t="str">
            <v>信号</v>
          </cell>
        </row>
        <row r="18">
          <cell r="E18" t="str">
            <v>02210101061</v>
          </cell>
        </row>
        <row r="18">
          <cell r="BA18" t="str">
            <v>信号</v>
          </cell>
        </row>
        <row r="19">
          <cell r="E19" t="str">
            <v>02210101062</v>
          </cell>
        </row>
        <row r="19">
          <cell r="BA19" t="str">
            <v>信号</v>
          </cell>
        </row>
        <row r="20">
          <cell r="E20" t="str">
            <v>02210102020</v>
          </cell>
        </row>
        <row r="20">
          <cell r="BA20" t="str">
            <v>信号</v>
          </cell>
        </row>
        <row r="21">
          <cell r="E21" t="str">
            <v>02210103021</v>
          </cell>
        </row>
        <row r="21">
          <cell r="BA21" t="str">
            <v>车载</v>
          </cell>
        </row>
        <row r="22">
          <cell r="E22" t="str">
            <v>02210103023</v>
          </cell>
        </row>
        <row r="22">
          <cell r="BA22" t="str">
            <v>车载</v>
          </cell>
        </row>
        <row r="23">
          <cell r="E23" t="str">
            <v>02210104045</v>
          </cell>
        </row>
        <row r="23">
          <cell r="BA23" t="str">
            <v>信号</v>
          </cell>
        </row>
        <row r="24">
          <cell r="E24" t="str">
            <v>02210104051</v>
          </cell>
        </row>
        <row r="24">
          <cell r="BA24" t="str">
            <v>信号</v>
          </cell>
        </row>
        <row r="25">
          <cell r="E25" t="str">
            <v>02210104052</v>
          </cell>
        </row>
        <row r="25">
          <cell r="BA25" t="str">
            <v>信号</v>
          </cell>
        </row>
        <row r="26">
          <cell r="E26" t="str">
            <v>02210104047</v>
          </cell>
        </row>
        <row r="26">
          <cell r="BA26" t="str">
            <v>信号</v>
          </cell>
        </row>
        <row r="27">
          <cell r="E27" t="str">
            <v>02210104046</v>
          </cell>
        </row>
        <row r="27">
          <cell r="BA27" t="str">
            <v>信号</v>
          </cell>
        </row>
        <row r="28">
          <cell r="E28" t="str">
            <v>02210104048</v>
          </cell>
        </row>
        <row r="28">
          <cell r="BA28" t="str">
            <v>信号</v>
          </cell>
        </row>
        <row r="29">
          <cell r="E29" t="str">
            <v>02210104049</v>
          </cell>
        </row>
        <row r="29">
          <cell r="BA29" t="str">
            <v>信号</v>
          </cell>
        </row>
        <row r="30">
          <cell r="E30" t="str">
            <v>02210104050</v>
          </cell>
        </row>
        <row r="30">
          <cell r="BA30" t="str">
            <v>信号</v>
          </cell>
        </row>
        <row r="31">
          <cell r="E31" t="str">
            <v>02210202047</v>
          </cell>
        </row>
        <row r="31">
          <cell r="BA31" t="str">
            <v>信号</v>
          </cell>
        </row>
        <row r="32">
          <cell r="E32" t="str">
            <v>02210202046</v>
          </cell>
        </row>
        <row r="32">
          <cell r="BA32" t="str">
            <v>信号</v>
          </cell>
        </row>
        <row r="33">
          <cell r="E33" t="str">
            <v>02210202018</v>
          </cell>
        </row>
        <row r="33">
          <cell r="BA33" t="str">
            <v>信号ATS</v>
          </cell>
        </row>
        <row r="34">
          <cell r="E34" t="str">
            <v>02210202036</v>
          </cell>
        </row>
        <row r="34">
          <cell r="BA34" t="str">
            <v>信号ATS</v>
          </cell>
        </row>
        <row r="35">
          <cell r="E35" t="str">
            <v>02210301006</v>
          </cell>
        </row>
        <row r="35">
          <cell r="BA35" t="str">
            <v>信号</v>
          </cell>
        </row>
        <row r="36">
          <cell r="E36" t="str">
            <v>02210301014</v>
          </cell>
        </row>
        <row r="36">
          <cell r="BA36" t="str">
            <v>信号</v>
          </cell>
        </row>
        <row r="37">
          <cell r="E37" t="str">
            <v>02210301015</v>
          </cell>
        </row>
        <row r="37">
          <cell r="BA37" t="str">
            <v>信号</v>
          </cell>
        </row>
        <row r="38">
          <cell r="E38" t="str">
            <v>02210301019</v>
          </cell>
        </row>
        <row r="38">
          <cell r="BA38" t="str">
            <v>信号</v>
          </cell>
        </row>
        <row r="39">
          <cell r="E39" t="str">
            <v>02210301021</v>
          </cell>
        </row>
        <row r="39">
          <cell r="BA39" t="str">
            <v>信号</v>
          </cell>
        </row>
        <row r="40">
          <cell r="E40" t="str">
            <v>02210301023</v>
          </cell>
        </row>
        <row r="40">
          <cell r="BA40" t="str">
            <v>信号</v>
          </cell>
        </row>
        <row r="41">
          <cell r="E41" t="str">
            <v>02210301026</v>
          </cell>
        </row>
        <row r="41">
          <cell r="BA41" t="str">
            <v>信号</v>
          </cell>
        </row>
        <row r="42">
          <cell r="E42" t="str">
            <v>02210501416</v>
          </cell>
        </row>
        <row r="42">
          <cell r="BA42" t="str">
            <v>信号</v>
          </cell>
        </row>
        <row r="43">
          <cell r="E43" t="str">
            <v>02210302031</v>
          </cell>
        </row>
        <row r="43">
          <cell r="BA43" t="str">
            <v>信号</v>
          </cell>
        </row>
        <row r="44">
          <cell r="E44" t="str">
            <v>02210402031</v>
          </cell>
        </row>
        <row r="44">
          <cell r="BA44" t="str">
            <v>信号</v>
          </cell>
        </row>
        <row r="45">
          <cell r="E45" t="str">
            <v>02210402030</v>
          </cell>
        </row>
        <row r="45">
          <cell r="BA45" t="str">
            <v>信号</v>
          </cell>
        </row>
        <row r="46">
          <cell r="E46" t="str">
            <v>02610102384</v>
          </cell>
        </row>
        <row r="46">
          <cell r="BA46" t="str">
            <v>信号</v>
          </cell>
        </row>
        <row r="47">
          <cell r="E47" t="str">
            <v>02610102379</v>
          </cell>
        </row>
        <row r="47">
          <cell r="BA47" t="str">
            <v>信号</v>
          </cell>
        </row>
        <row r="48">
          <cell r="E48" t="str">
            <v>02610102367</v>
          </cell>
        </row>
        <row r="48">
          <cell r="BA48" t="str">
            <v>停车场</v>
          </cell>
        </row>
        <row r="49">
          <cell r="E49" t="str">
            <v>02610102397</v>
          </cell>
        </row>
        <row r="49">
          <cell r="BA49" t="str">
            <v>停车场</v>
          </cell>
        </row>
        <row r="50">
          <cell r="E50" t="str">
            <v>02210402064</v>
          </cell>
        </row>
        <row r="50">
          <cell r="BA50" t="str">
            <v>信号</v>
          </cell>
        </row>
        <row r="51">
          <cell r="E51" t="str">
            <v>02210402055</v>
          </cell>
        </row>
        <row r="51">
          <cell r="BA51" t="str">
            <v>信号</v>
          </cell>
        </row>
        <row r="52">
          <cell r="E52" t="str">
            <v>02610102390</v>
          </cell>
        </row>
        <row r="52">
          <cell r="BA52" t="str">
            <v>停车场</v>
          </cell>
        </row>
        <row r="53">
          <cell r="E53" t="str">
            <v>02210403003</v>
          </cell>
        </row>
        <row r="53">
          <cell r="BA53" t="str">
            <v>信号正线</v>
          </cell>
        </row>
        <row r="54">
          <cell r="E54" t="str">
            <v>02210403004</v>
          </cell>
        </row>
        <row r="54">
          <cell r="BA54" t="str">
            <v>信号正线</v>
          </cell>
        </row>
        <row r="55">
          <cell r="E55" t="str">
            <v>02210403005</v>
          </cell>
        </row>
        <row r="55">
          <cell r="BA55" t="str">
            <v>信号正线</v>
          </cell>
        </row>
        <row r="56">
          <cell r="E56" t="str">
            <v>02210404026</v>
          </cell>
        </row>
        <row r="56">
          <cell r="BA56" t="str">
            <v>信号</v>
          </cell>
        </row>
        <row r="57">
          <cell r="E57" t="str">
            <v>02210404024</v>
          </cell>
        </row>
        <row r="57">
          <cell r="BA57" t="str">
            <v>信号</v>
          </cell>
        </row>
        <row r="58">
          <cell r="E58" t="str">
            <v>02210404025</v>
          </cell>
        </row>
        <row r="58">
          <cell r="BA58" t="str">
            <v>信号</v>
          </cell>
        </row>
        <row r="59">
          <cell r="E59" t="str">
            <v>02210404028</v>
          </cell>
        </row>
        <row r="59">
          <cell r="BA59" t="str">
            <v>信号</v>
          </cell>
        </row>
        <row r="60">
          <cell r="E60" t="str">
            <v>02610102382</v>
          </cell>
        </row>
        <row r="60">
          <cell r="BA60" t="str">
            <v>信号</v>
          </cell>
        </row>
        <row r="61">
          <cell r="E61" t="str">
            <v>02610102387</v>
          </cell>
        </row>
        <row r="61">
          <cell r="BA61" t="str">
            <v>停车场</v>
          </cell>
        </row>
        <row r="62">
          <cell r="E62" t="str">
            <v>02210404027</v>
          </cell>
        </row>
        <row r="62">
          <cell r="BA62" t="str">
            <v>信号</v>
          </cell>
        </row>
        <row r="63">
          <cell r="E63" t="str">
            <v>02210404001</v>
          </cell>
        </row>
        <row r="63">
          <cell r="BA63" t="str">
            <v>信号</v>
          </cell>
        </row>
        <row r="64">
          <cell r="E64" t="str">
            <v>02210404003</v>
          </cell>
        </row>
        <row r="64">
          <cell r="BA64" t="str">
            <v>专用电源系统</v>
          </cell>
        </row>
        <row r="65">
          <cell r="E65" t="str">
            <v>02210404004</v>
          </cell>
        </row>
        <row r="65">
          <cell r="BA65" t="str">
            <v>专用电源系统</v>
          </cell>
        </row>
        <row r="66">
          <cell r="E66" t="str">
            <v>02210404006</v>
          </cell>
        </row>
        <row r="66">
          <cell r="BA66" t="str">
            <v>信号</v>
          </cell>
        </row>
        <row r="67">
          <cell r="E67" t="str">
            <v>02210404007</v>
          </cell>
        </row>
        <row r="67">
          <cell r="BA67" t="str">
            <v>信号</v>
          </cell>
        </row>
        <row r="68">
          <cell r="E68" t="str">
            <v>02210404008</v>
          </cell>
        </row>
        <row r="68">
          <cell r="BA68" t="str">
            <v>信号</v>
          </cell>
        </row>
        <row r="69">
          <cell r="E69" t="str">
            <v>02210404009</v>
          </cell>
        </row>
        <row r="69">
          <cell r="BA69" t="str">
            <v>信号</v>
          </cell>
        </row>
        <row r="70">
          <cell r="E70" t="str">
            <v>02210404010</v>
          </cell>
        </row>
        <row r="70">
          <cell r="BA70" t="str">
            <v>信号</v>
          </cell>
        </row>
        <row r="71">
          <cell r="E71" t="str">
            <v>02210404012</v>
          </cell>
        </row>
        <row r="71">
          <cell r="BA71" t="str">
            <v>信号</v>
          </cell>
        </row>
        <row r="72">
          <cell r="E72" t="str">
            <v>02210404012</v>
          </cell>
        </row>
        <row r="72">
          <cell r="BA72" t="str">
            <v>信号</v>
          </cell>
        </row>
        <row r="73">
          <cell r="E73" t="str">
            <v>02210404012</v>
          </cell>
        </row>
        <row r="73">
          <cell r="BA73" t="str">
            <v>专用电源系统</v>
          </cell>
        </row>
        <row r="74">
          <cell r="E74" t="str">
            <v>02210404013</v>
          </cell>
        </row>
        <row r="74">
          <cell r="BA74" t="str">
            <v>信号</v>
          </cell>
        </row>
        <row r="75">
          <cell r="E75" t="str">
            <v>02210404013</v>
          </cell>
        </row>
        <row r="75">
          <cell r="BA75" t="str">
            <v>信号</v>
          </cell>
        </row>
        <row r="76">
          <cell r="E76" t="str">
            <v>02210404016</v>
          </cell>
        </row>
        <row r="76">
          <cell r="BA76" t="str">
            <v>信号</v>
          </cell>
        </row>
        <row r="77">
          <cell r="E77" t="str">
            <v>02210404017</v>
          </cell>
        </row>
        <row r="77">
          <cell r="BA77" t="str">
            <v>信号</v>
          </cell>
        </row>
        <row r="78">
          <cell r="E78" t="str">
            <v>02210404017</v>
          </cell>
        </row>
        <row r="78">
          <cell r="BA78" t="str">
            <v>信号</v>
          </cell>
        </row>
        <row r="79">
          <cell r="E79" t="str">
            <v>02210501509</v>
          </cell>
        </row>
        <row r="79">
          <cell r="BA79" t="str">
            <v>信号</v>
          </cell>
        </row>
        <row r="80">
          <cell r="E80" t="str">
            <v>02610102392</v>
          </cell>
        </row>
        <row r="80">
          <cell r="BA80" t="str">
            <v>信号</v>
          </cell>
        </row>
        <row r="81">
          <cell r="E81" t="str">
            <v>02610102380</v>
          </cell>
        </row>
        <row r="81">
          <cell r="BA81" t="str">
            <v>信号</v>
          </cell>
        </row>
        <row r="82">
          <cell r="E82" t="str">
            <v>02610102396</v>
          </cell>
        </row>
        <row r="82">
          <cell r="BA82" t="str">
            <v>信号</v>
          </cell>
        </row>
        <row r="83">
          <cell r="E83" t="str">
            <v>02610102395</v>
          </cell>
        </row>
        <row r="83">
          <cell r="BA83" t="str">
            <v>信号</v>
          </cell>
        </row>
        <row r="84">
          <cell r="E84" t="str">
            <v>02610102391</v>
          </cell>
        </row>
        <row r="84">
          <cell r="BA84" t="str">
            <v>信号</v>
          </cell>
        </row>
        <row r="85">
          <cell r="E85" t="str">
            <v>02610102386</v>
          </cell>
        </row>
        <row r="85">
          <cell r="BA85" t="str">
            <v>信号</v>
          </cell>
        </row>
        <row r="86">
          <cell r="E86" t="str">
            <v>02610102394</v>
          </cell>
        </row>
        <row r="86">
          <cell r="BA86" t="str">
            <v>信号</v>
          </cell>
        </row>
        <row r="87">
          <cell r="E87" t="str">
            <v>02610102378</v>
          </cell>
        </row>
        <row r="87">
          <cell r="BA87" t="str">
            <v>信号</v>
          </cell>
        </row>
        <row r="88">
          <cell r="E88" t="str">
            <v>02610102381</v>
          </cell>
        </row>
        <row r="88">
          <cell r="BA88" t="str">
            <v>信号</v>
          </cell>
        </row>
        <row r="89">
          <cell r="E89" t="str">
            <v>02610102389</v>
          </cell>
        </row>
        <row r="89">
          <cell r="BA89" t="str">
            <v>信号</v>
          </cell>
        </row>
        <row r="90">
          <cell r="E90" t="str">
            <v>02610102399</v>
          </cell>
        </row>
        <row r="90">
          <cell r="BA90" t="str">
            <v>信号</v>
          </cell>
        </row>
        <row r="91">
          <cell r="E91" t="str">
            <v>02610102398</v>
          </cell>
        </row>
        <row r="91">
          <cell r="BA91" t="str">
            <v>信号</v>
          </cell>
        </row>
        <row r="92">
          <cell r="E92" t="str">
            <v>02610102393</v>
          </cell>
        </row>
        <row r="92">
          <cell r="BA92" t="str">
            <v>信号</v>
          </cell>
        </row>
        <row r="93">
          <cell r="E93" t="str">
            <v>02610102383</v>
          </cell>
        </row>
        <row r="93">
          <cell r="BA93" t="str">
            <v>信号</v>
          </cell>
        </row>
        <row r="94">
          <cell r="E94" t="str">
            <v>02210501508</v>
          </cell>
        </row>
        <row r="94">
          <cell r="BA94" t="str">
            <v>信号</v>
          </cell>
        </row>
        <row r="95">
          <cell r="E95" t="str">
            <v>02210501508</v>
          </cell>
        </row>
        <row r="95">
          <cell r="BA95" t="str">
            <v>信号</v>
          </cell>
        </row>
        <row r="96">
          <cell r="E96" t="str">
            <v>02210501507</v>
          </cell>
        </row>
        <row r="96">
          <cell r="BA96" t="str">
            <v>信号</v>
          </cell>
        </row>
        <row r="97">
          <cell r="E97" t="str">
            <v>02210501495</v>
          </cell>
        </row>
        <row r="97">
          <cell r="BA97" t="str">
            <v>信号</v>
          </cell>
        </row>
        <row r="98">
          <cell r="E98" t="str">
            <v>02210501494</v>
          </cell>
        </row>
        <row r="98">
          <cell r="BA98" t="str">
            <v>信号</v>
          </cell>
        </row>
        <row r="99">
          <cell r="E99" t="str">
            <v>02210501506</v>
          </cell>
        </row>
        <row r="99">
          <cell r="BA99" t="str">
            <v>信号</v>
          </cell>
        </row>
        <row r="100">
          <cell r="E100" t="str">
            <v>02210501506</v>
          </cell>
        </row>
        <row r="100">
          <cell r="BA100" t="str">
            <v>信号</v>
          </cell>
        </row>
        <row r="101">
          <cell r="E101" t="str">
            <v>02210501009</v>
          </cell>
        </row>
        <row r="101">
          <cell r="BA101" t="str">
            <v>信号</v>
          </cell>
        </row>
        <row r="102">
          <cell r="E102" t="str">
            <v>02210501027</v>
          </cell>
        </row>
        <row r="102">
          <cell r="BA102" t="str">
            <v>信号</v>
          </cell>
        </row>
        <row r="103">
          <cell r="E103" t="str">
            <v>02210501038</v>
          </cell>
        </row>
        <row r="103">
          <cell r="BA103" t="str">
            <v>信号</v>
          </cell>
        </row>
        <row r="104">
          <cell r="E104" t="str">
            <v>02210501039</v>
          </cell>
        </row>
        <row r="104">
          <cell r="BA104" t="str">
            <v>信号</v>
          </cell>
        </row>
        <row r="105">
          <cell r="E105" t="str">
            <v>02210501094</v>
          </cell>
        </row>
        <row r="105">
          <cell r="BA105" t="str">
            <v>信号</v>
          </cell>
        </row>
        <row r="106">
          <cell r="E106" t="str">
            <v>02210501106</v>
          </cell>
        </row>
        <row r="106">
          <cell r="BA106" t="str">
            <v>信号</v>
          </cell>
        </row>
        <row r="107">
          <cell r="E107" t="str">
            <v>02210501110</v>
          </cell>
        </row>
        <row r="107">
          <cell r="BA107" t="str">
            <v>信号</v>
          </cell>
        </row>
        <row r="108">
          <cell r="E108" t="str">
            <v>02210501125</v>
          </cell>
        </row>
        <row r="108">
          <cell r="BA108" t="str">
            <v>信号</v>
          </cell>
        </row>
        <row r="109">
          <cell r="E109" t="str">
            <v>02210501151</v>
          </cell>
        </row>
        <row r="109">
          <cell r="BA109" t="str">
            <v>信号</v>
          </cell>
        </row>
        <row r="110">
          <cell r="E110" t="str">
            <v>02210501164</v>
          </cell>
        </row>
        <row r="110">
          <cell r="BA110" t="str">
            <v>信号</v>
          </cell>
        </row>
        <row r="111">
          <cell r="E111" t="str">
            <v>02210501177</v>
          </cell>
        </row>
        <row r="111">
          <cell r="BA111" t="str">
            <v>信号</v>
          </cell>
        </row>
        <row r="112">
          <cell r="E112" t="str">
            <v>02210501177</v>
          </cell>
        </row>
        <row r="112">
          <cell r="BA112" t="str">
            <v>信号</v>
          </cell>
        </row>
        <row r="113">
          <cell r="E113" t="str">
            <v>02210501187</v>
          </cell>
        </row>
        <row r="113">
          <cell r="BA113" t="str">
            <v>信号</v>
          </cell>
        </row>
        <row r="114">
          <cell r="E114" t="str">
            <v>02210501207</v>
          </cell>
        </row>
        <row r="114">
          <cell r="BA114" t="str">
            <v>信号</v>
          </cell>
        </row>
        <row r="115">
          <cell r="E115" t="str">
            <v>02210501208</v>
          </cell>
        </row>
        <row r="115">
          <cell r="BA115" t="str">
            <v>信号</v>
          </cell>
        </row>
        <row r="116">
          <cell r="E116" t="str">
            <v>02210501228</v>
          </cell>
        </row>
        <row r="116">
          <cell r="BA116" t="str">
            <v>信号</v>
          </cell>
        </row>
        <row r="117">
          <cell r="E117" t="str">
            <v>02210501234</v>
          </cell>
        </row>
        <row r="117">
          <cell r="BA117" t="str">
            <v>信号</v>
          </cell>
        </row>
        <row r="118">
          <cell r="E118" t="str">
            <v>02210501235</v>
          </cell>
        </row>
        <row r="118">
          <cell r="BA118" t="str">
            <v>信号</v>
          </cell>
        </row>
        <row r="119">
          <cell r="E119" t="str">
            <v>02210501406</v>
          </cell>
        </row>
        <row r="119">
          <cell r="BA119" t="str">
            <v>信号</v>
          </cell>
        </row>
        <row r="120">
          <cell r="E120" t="str">
            <v>02210501439</v>
          </cell>
        </row>
        <row r="120">
          <cell r="BA120" t="str">
            <v>信号</v>
          </cell>
        </row>
        <row r="121">
          <cell r="E121" t="str">
            <v>02210501440</v>
          </cell>
        </row>
        <row r="121">
          <cell r="BA121" t="str">
            <v>信号</v>
          </cell>
        </row>
        <row r="122">
          <cell r="E122" t="str">
            <v>02210501444</v>
          </cell>
        </row>
        <row r="122">
          <cell r="BA122" t="str">
            <v>信号</v>
          </cell>
        </row>
        <row r="123">
          <cell r="E123" t="str">
            <v>02210501445</v>
          </cell>
        </row>
        <row r="123">
          <cell r="BA123" t="str">
            <v>信号</v>
          </cell>
        </row>
        <row r="124">
          <cell r="E124" t="str">
            <v>02210501448</v>
          </cell>
        </row>
        <row r="124">
          <cell r="BA124" t="str">
            <v>信号</v>
          </cell>
        </row>
        <row r="125">
          <cell r="E125" t="str">
            <v>02210501460</v>
          </cell>
        </row>
        <row r="125">
          <cell r="BA125" t="str">
            <v>信号</v>
          </cell>
        </row>
        <row r="126">
          <cell r="E126" t="str">
            <v>02210501504</v>
          </cell>
        </row>
        <row r="126">
          <cell r="BA126" t="str">
            <v>信号</v>
          </cell>
        </row>
        <row r="127">
          <cell r="E127" t="str">
            <v>02210501505</v>
          </cell>
        </row>
        <row r="127">
          <cell r="BA127" t="str">
            <v>信号</v>
          </cell>
        </row>
        <row r="128">
          <cell r="E128" t="str">
            <v>02210501505</v>
          </cell>
        </row>
        <row r="128">
          <cell r="BA128" t="str">
            <v>信号</v>
          </cell>
        </row>
        <row r="129">
          <cell r="E129" t="str">
            <v>02210502139</v>
          </cell>
        </row>
        <row r="129">
          <cell r="BA129" t="str">
            <v>信号</v>
          </cell>
        </row>
        <row r="130">
          <cell r="E130" t="str">
            <v>02210502140</v>
          </cell>
        </row>
        <row r="130">
          <cell r="BA130" t="str">
            <v>信号</v>
          </cell>
        </row>
        <row r="131">
          <cell r="E131" t="str">
            <v>02210502146</v>
          </cell>
        </row>
        <row r="131">
          <cell r="BA131" t="str">
            <v>信号</v>
          </cell>
        </row>
        <row r="132">
          <cell r="E132" t="str">
            <v>02210502147</v>
          </cell>
        </row>
        <row r="132">
          <cell r="BA132" t="str">
            <v>信号</v>
          </cell>
        </row>
        <row r="133">
          <cell r="E133" t="str">
            <v>02210502141</v>
          </cell>
        </row>
        <row r="133">
          <cell r="BA133" t="str">
            <v>信号</v>
          </cell>
        </row>
        <row r="134">
          <cell r="E134" t="str">
            <v>02210502137</v>
          </cell>
        </row>
        <row r="134">
          <cell r="BA134" t="str">
            <v>信号</v>
          </cell>
        </row>
        <row r="135">
          <cell r="E135" t="str">
            <v>02210502143</v>
          </cell>
        </row>
        <row r="135">
          <cell r="BA135" t="str">
            <v>信号</v>
          </cell>
        </row>
        <row r="136">
          <cell r="E136" t="str">
            <v>02210502149</v>
          </cell>
        </row>
        <row r="136">
          <cell r="BA136" t="str">
            <v>信号</v>
          </cell>
        </row>
        <row r="137">
          <cell r="E137" t="str">
            <v>02210502142</v>
          </cell>
        </row>
        <row r="137">
          <cell r="BA137" t="str">
            <v>信号</v>
          </cell>
        </row>
        <row r="138">
          <cell r="E138" t="str">
            <v>02210502148</v>
          </cell>
        </row>
        <row r="138">
          <cell r="BA138" t="str">
            <v>信号</v>
          </cell>
        </row>
        <row r="139">
          <cell r="E139" t="str">
            <v>02210502150</v>
          </cell>
        </row>
        <row r="139">
          <cell r="BA139" t="str">
            <v>信号</v>
          </cell>
        </row>
        <row r="140">
          <cell r="E140" t="str">
            <v>02210502135</v>
          </cell>
        </row>
        <row r="140">
          <cell r="BA140" t="str">
            <v>信号</v>
          </cell>
        </row>
        <row r="141">
          <cell r="E141" t="str">
            <v>02210502144</v>
          </cell>
        </row>
        <row r="141">
          <cell r="BA141" t="str">
            <v>信号</v>
          </cell>
        </row>
        <row r="142">
          <cell r="E142" t="str">
            <v>02210502136</v>
          </cell>
        </row>
        <row r="142">
          <cell r="BA142" t="str">
            <v>信号</v>
          </cell>
        </row>
        <row r="143">
          <cell r="E143" t="str">
            <v>02210502151</v>
          </cell>
        </row>
        <row r="143">
          <cell r="BA143" t="str">
            <v>信号</v>
          </cell>
        </row>
        <row r="144">
          <cell r="E144" t="str">
            <v>02210502145</v>
          </cell>
        </row>
        <row r="144">
          <cell r="BA144" t="str">
            <v>信号</v>
          </cell>
        </row>
        <row r="145">
          <cell r="E145" t="str">
            <v>02210502130</v>
          </cell>
        </row>
        <row r="145">
          <cell r="BA145" t="str">
            <v>信号</v>
          </cell>
        </row>
        <row r="146">
          <cell r="E146" t="str">
            <v>02210502134</v>
          </cell>
        </row>
        <row r="146">
          <cell r="BA146" t="str">
            <v>信号</v>
          </cell>
        </row>
        <row r="147">
          <cell r="E147" t="str">
            <v>02210502131</v>
          </cell>
        </row>
        <row r="147">
          <cell r="BA147" t="str">
            <v>信号</v>
          </cell>
        </row>
        <row r="148">
          <cell r="E148" t="str">
            <v>02210502138</v>
          </cell>
        </row>
        <row r="148">
          <cell r="BA148" t="str">
            <v>信号</v>
          </cell>
        </row>
        <row r="149">
          <cell r="E149" t="str">
            <v>02210502132</v>
          </cell>
        </row>
        <row r="149">
          <cell r="BA149" t="str">
            <v>信号</v>
          </cell>
        </row>
        <row r="150">
          <cell r="E150" t="str">
            <v>02210502133</v>
          </cell>
        </row>
        <row r="150">
          <cell r="BA150" t="str">
            <v>信号</v>
          </cell>
        </row>
        <row r="151">
          <cell r="E151" t="str">
            <v>02210502012</v>
          </cell>
        </row>
        <row r="151">
          <cell r="BA151" t="str">
            <v>信号</v>
          </cell>
        </row>
        <row r="152">
          <cell r="E152" t="str">
            <v>02210502018</v>
          </cell>
        </row>
        <row r="152">
          <cell r="BA152" t="str">
            <v>信号</v>
          </cell>
        </row>
        <row r="153">
          <cell r="E153" t="str">
            <v>02210601003</v>
          </cell>
        </row>
        <row r="153">
          <cell r="BA153" t="str">
            <v>信号</v>
          </cell>
        </row>
        <row r="154">
          <cell r="E154" t="str">
            <v>02210603007</v>
          </cell>
        </row>
        <row r="154">
          <cell r="BA154" t="str">
            <v>信号</v>
          </cell>
        </row>
        <row r="155">
          <cell r="E155" t="str">
            <v>02210603007</v>
          </cell>
        </row>
        <row r="155">
          <cell r="BA155" t="str">
            <v>ATS</v>
          </cell>
        </row>
        <row r="156">
          <cell r="E156" t="str">
            <v>02210603007</v>
          </cell>
        </row>
        <row r="156">
          <cell r="BA156" t="str">
            <v>信号</v>
          </cell>
        </row>
        <row r="157">
          <cell r="E157" t="str">
            <v>02220101007</v>
          </cell>
        </row>
        <row r="157">
          <cell r="BA157" t="str">
            <v>AFC</v>
          </cell>
        </row>
        <row r="158">
          <cell r="E158" t="str">
            <v>02220102027</v>
          </cell>
        </row>
        <row r="158">
          <cell r="BA158" t="str">
            <v>AFC</v>
          </cell>
        </row>
        <row r="159">
          <cell r="E159" t="str">
            <v>02220102026</v>
          </cell>
        </row>
        <row r="159">
          <cell r="BA159" t="str">
            <v>AFC</v>
          </cell>
        </row>
        <row r="160">
          <cell r="E160" t="str">
            <v>02220102005</v>
          </cell>
        </row>
        <row r="160">
          <cell r="BA160" t="str">
            <v>AFC</v>
          </cell>
        </row>
        <row r="161">
          <cell r="E161" t="str">
            <v>02220103001</v>
          </cell>
        </row>
        <row r="161">
          <cell r="BA161" t="str">
            <v>AFC</v>
          </cell>
        </row>
        <row r="162">
          <cell r="E162" t="str">
            <v>02220104040</v>
          </cell>
        </row>
        <row r="162">
          <cell r="BA162" t="str">
            <v>AFC</v>
          </cell>
        </row>
        <row r="163">
          <cell r="E163" t="str">
            <v>02220109037</v>
          </cell>
        </row>
        <row r="163">
          <cell r="BA163" t="str">
            <v>AFC</v>
          </cell>
        </row>
        <row r="164">
          <cell r="E164" t="str">
            <v>02220113034</v>
          </cell>
        </row>
        <row r="164">
          <cell r="BA164" t="str">
            <v>AFC</v>
          </cell>
        </row>
        <row r="165">
          <cell r="E165" t="str">
            <v>02220113033</v>
          </cell>
        </row>
        <row r="165">
          <cell r="BA165" t="str">
            <v>AFC</v>
          </cell>
        </row>
        <row r="166">
          <cell r="E166" t="str">
            <v>02220114026</v>
          </cell>
        </row>
        <row r="166">
          <cell r="BA166" t="str">
            <v>AFC</v>
          </cell>
        </row>
        <row r="167">
          <cell r="E167" t="str">
            <v>02220114027</v>
          </cell>
        </row>
        <row r="167">
          <cell r="BA167" t="str">
            <v>AFC</v>
          </cell>
        </row>
        <row r="168">
          <cell r="E168" t="str">
            <v>02220114025</v>
          </cell>
        </row>
        <row r="168">
          <cell r="BA168" t="str">
            <v>AFC</v>
          </cell>
        </row>
        <row r="169">
          <cell r="E169" t="str">
            <v>02220114029</v>
          </cell>
        </row>
        <row r="169">
          <cell r="BA169" t="str">
            <v>AFC</v>
          </cell>
        </row>
        <row r="170">
          <cell r="E170" t="str">
            <v>02220114028</v>
          </cell>
        </row>
        <row r="170">
          <cell r="BA170" t="str">
            <v>AFC</v>
          </cell>
        </row>
        <row r="171">
          <cell r="E171" t="str">
            <v>02220117220</v>
          </cell>
        </row>
        <row r="171">
          <cell r="BA171" t="str">
            <v>AFC</v>
          </cell>
        </row>
        <row r="172">
          <cell r="E172" t="str">
            <v>02220117221</v>
          </cell>
        </row>
        <row r="172">
          <cell r="BA172" t="str">
            <v>AFC</v>
          </cell>
        </row>
        <row r="173">
          <cell r="E173" t="str">
            <v>02220117122</v>
          </cell>
        </row>
        <row r="173">
          <cell r="BA173" t="str">
            <v>AFC</v>
          </cell>
        </row>
        <row r="174">
          <cell r="E174" t="str">
            <v>02220118543</v>
          </cell>
        </row>
        <row r="174">
          <cell r="BA174" t="str">
            <v>AFC</v>
          </cell>
        </row>
        <row r="175">
          <cell r="E175" t="str">
            <v>02220118543</v>
          </cell>
        </row>
        <row r="175">
          <cell r="BA175" t="str">
            <v>AFC</v>
          </cell>
        </row>
        <row r="176">
          <cell r="E176" t="str">
            <v>02220118549</v>
          </cell>
        </row>
        <row r="176">
          <cell r="BA176" t="str">
            <v>AFC</v>
          </cell>
        </row>
        <row r="177">
          <cell r="E177" t="str">
            <v>02220118551</v>
          </cell>
        </row>
        <row r="177">
          <cell r="BA177" t="str">
            <v>AFC</v>
          </cell>
        </row>
        <row r="178">
          <cell r="E178" t="str">
            <v>02220118551</v>
          </cell>
        </row>
        <row r="178">
          <cell r="BA178" t="str">
            <v>AFC</v>
          </cell>
        </row>
        <row r="179">
          <cell r="E179" t="str">
            <v>02220118545</v>
          </cell>
        </row>
        <row r="179">
          <cell r="BA179" t="str">
            <v>AFC</v>
          </cell>
        </row>
        <row r="180">
          <cell r="E180" t="str">
            <v>02220118560</v>
          </cell>
        </row>
        <row r="180">
          <cell r="BA180" t="str">
            <v>AFC</v>
          </cell>
        </row>
        <row r="181">
          <cell r="E181" t="str">
            <v>02220118560</v>
          </cell>
        </row>
        <row r="181">
          <cell r="BA181" t="str">
            <v>AFC</v>
          </cell>
        </row>
        <row r="182">
          <cell r="E182" t="str">
            <v>02220118546</v>
          </cell>
        </row>
        <row r="182">
          <cell r="BA182" t="str">
            <v>AFC</v>
          </cell>
        </row>
        <row r="183">
          <cell r="E183" t="str">
            <v>02220118546</v>
          </cell>
        </row>
        <row r="183">
          <cell r="BA183" t="str">
            <v>AFC</v>
          </cell>
        </row>
        <row r="184">
          <cell r="E184" t="str">
            <v>02220118557</v>
          </cell>
        </row>
        <row r="184">
          <cell r="BA184" t="str">
            <v>AFC</v>
          </cell>
        </row>
        <row r="185">
          <cell r="E185" t="str">
            <v>02220118557</v>
          </cell>
        </row>
        <row r="185">
          <cell r="BA185" t="str">
            <v>AFC</v>
          </cell>
        </row>
        <row r="186">
          <cell r="E186" t="str">
            <v>02220118562</v>
          </cell>
        </row>
        <row r="186">
          <cell r="BA186" t="str">
            <v>AFC</v>
          </cell>
        </row>
        <row r="187">
          <cell r="E187" t="str">
            <v>02220118562</v>
          </cell>
        </row>
        <row r="187">
          <cell r="BA187" t="str">
            <v>AFC</v>
          </cell>
        </row>
        <row r="188">
          <cell r="E188" t="str">
            <v>02220118541</v>
          </cell>
        </row>
        <row r="188">
          <cell r="BA188" t="str">
            <v>AFC</v>
          </cell>
        </row>
        <row r="189">
          <cell r="E189" t="str">
            <v>02220118541</v>
          </cell>
        </row>
        <row r="189">
          <cell r="BA189" t="str">
            <v>AFC</v>
          </cell>
        </row>
        <row r="190">
          <cell r="E190" t="str">
            <v>02220118554</v>
          </cell>
        </row>
        <row r="190">
          <cell r="BA190" t="str">
            <v>AFC</v>
          </cell>
        </row>
        <row r="191">
          <cell r="E191" t="str">
            <v>02220118554</v>
          </cell>
        </row>
        <row r="191">
          <cell r="BA191" t="str">
            <v>AFC</v>
          </cell>
        </row>
        <row r="192">
          <cell r="E192" t="str">
            <v>02220118561</v>
          </cell>
        </row>
        <row r="192">
          <cell r="BA192" t="str">
            <v>AFC</v>
          </cell>
        </row>
        <row r="193">
          <cell r="E193" t="str">
            <v>02220118561</v>
          </cell>
        </row>
        <row r="193">
          <cell r="BA193" t="str">
            <v>AFC</v>
          </cell>
        </row>
        <row r="194">
          <cell r="E194" t="str">
            <v>02220118558</v>
          </cell>
        </row>
        <row r="194">
          <cell r="BA194" t="str">
            <v>AFC</v>
          </cell>
        </row>
        <row r="195">
          <cell r="E195" t="str">
            <v>02220118558</v>
          </cell>
        </row>
        <row r="195">
          <cell r="BA195" t="str">
            <v>AFC</v>
          </cell>
        </row>
        <row r="196">
          <cell r="E196" t="str">
            <v>02220118542</v>
          </cell>
        </row>
        <row r="196">
          <cell r="BA196" t="str">
            <v>AFC</v>
          </cell>
        </row>
        <row r="197">
          <cell r="E197" t="str">
            <v>02220118542</v>
          </cell>
        </row>
        <row r="197">
          <cell r="BA197" t="str">
            <v>AFC</v>
          </cell>
        </row>
        <row r="198">
          <cell r="E198" t="str">
            <v>02220118547</v>
          </cell>
        </row>
        <row r="198">
          <cell r="BA198" t="str">
            <v>AFC</v>
          </cell>
        </row>
        <row r="199">
          <cell r="E199" t="str">
            <v>02220118544</v>
          </cell>
        </row>
        <row r="199">
          <cell r="BA199" t="str">
            <v>AFC</v>
          </cell>
        </row>
        <row r="200">
          <cell r="E200" t="str">
            <v>02220118544</v>
          </cell>
        </row>
        <row r="200">
          <cell r="BA200" t="str">
            <v>AFC</v>
          </cell>
        </row>
        <row r="201">
          <cell r="E201" t="str">
            <v>02220118559</v>
          </cell>
        </row>
        <row r="201">
          <cell r="BA201" t="str">
            <v>AFC</v>
          </cell>
        </row>
        <row r="202">
          <cell r="E202" t="str">
            <v>02220118559</v>
          </cell>
        </row>
        <row r="202">
          <cell r="BA202" t="str">
            <v>AFC</v>
          </cell>
        </row>
        <row r="203">
          <cell r="E203" t="str">
            <v>02220118553</v>
          </cell>
        </row>
        <row r="203">
          <cell r="BA203" t="str">
            <v>AFC</v>
          </cell>
        </row>
        <row r="204">
          <cell r="E204" t="str">
            <v>02220118049</v>
          </cell>
        </row>
        <row r="204">
          <cell r="BA204" t="str">
            <v>AFC</v>
          </cell>
        </row>
        <row r="205">
          <cell r="E205" t="str">
            <v>02220118552</v>
          </cell>
        </row>
        <row r="205">
          <cell r="BA205" t="str">
            <v>AFC</v>
          </cell>
        </row>
        <row r="206">
          <cell r="E206" t="str">
            <v>02220118555</v>
          </cell>
        </row>
        <row r="206">
          <cell r="BA206" t="str">
            <v>AFC</v>
          </cell>
        </row>
        <row r="207">
          <cell r="E207" t="str">
            <v>02220118550</v>
          </cell>
        </row>
        <row r="207">
          <cell r="BA207" t="str">
            <v>AFC</v>
          </cell>
        </row>
        <row r="208">
          <cell r="E208" t="str">
            <v>02220118550</v>
          </cell>
        </row>
        <row r="208">
          <cell r="BA208" t="str">
            <v>AFC</v>
          </cell>
        </row>
        <row r="209">
          <cell r="E209" t="str">
            <v>02220118556</v>
          </cell>
        </row>
        <row r="209">
          <cell r="BA209" t="str">
            <v>AFC</v>
          </cell>
        </row>
        <row r="210">
          <cell r="E210" t="str">
            <v>02220118548</v>
          </cell>
        </row>
        <row r="210">
          <cell r="BA210" t="str">
            <v>AFC</v>
          </cell>
        </row>
        <row r="211">
          <cell r="E211" t="str">
            <v>02220118001</v>
          </cell>
        </row>
        <row r="211">
          <cell r="BA211" t="str">
            <v>AFC</v>
          </cell>
        </row>
        <row r="212">
          <cell r="E212" t="str">
            <v>02220118001</v>
          </cell>
        </row>
        <row r="212">
          <cell r="BA212" t="str">
            <v>AFC</v>
          </cell>
        </row>
        <row r="213">
          <cell r="E213" t="str">
            <v>02220118002</v>
          </cell>
        </row>
        <row r="213">
          <cell r="BA213" t="str">
            <v>AFC</v>
          </cell>
        </row>
        <row r="214">
          <cell r="E214" t="str">
            <v>02220118009</v>
          </cell>
        </row>
        <row r="214">
          <cell r="BA214" t="str">
            <v>AFC</v>
          </cell>
        </row>
        <row r="215">
          <cell r="E215" t="str">
            <v>02220118009</v>
          </cell>
        </row>
        <row r="215">
          <cell r="BA215" t="str">
            <v>AFC</v>
          </cell>
        </row>
        <row r="216">
          <cell r="E216" t="str">
            <v>02220118022</v>
          </cell>
        </row>
        <row r="216">
          <cell r="BA216" t="str">
            <v>AFC</v>
          </cell>
        </row>
        <row r="217">
          <cell r="E217" t="str">
            <v>02220118029</v>
          </cell>
        </row>
        <row r="217">
          <cell r="BA217" t="str">
            <v>AFC</v>
          </cell>
        </row>
        <row r="218">
          <cell r="E218" t="str">
            <v>02220118035</v>
          </cell>
        </row>
        <row r="218">
          <cell r="BA218" t="str">
            <v>AFC</v>
          </cell>
        </row>
        <row r="219">
          <cell r="E219" t="str">
            <v>02220118036</v>
          </cell>
        </row>
        <row r="219">
          <cell r="BA219" t="str">
            <v>AFC</v>
          </cell>
        </row>
        <row r="220">
          <cell r="E220" t="str">
            <v>02220118038</v>
          </cell>
        </row>
        <row r="220">
          <cell r="BA220" t="str">
            <v>AFC</v>
          </cell>
        </row>
        <row r="221">
          <cell r="E221" t="str">
            <v>02220118038</v>
          </cell>
        </row>
        <row r="221">
          <cell r="BA221" t="str">
            <v>AFC</v>
          </cell>
        </row>
        <row r="222">
          <cell r="E222" t="str">
            <v>02220118045</v>
          </cell>
        </row>
        <row r="222">
          <cell r="BA222" t="str">
            <v>AFC</v>
          </cell>
        </row>
        <row r="223">
          <cell r="E223" t="str">
            <v>02220118047</v>
          </cell>
        </row>
        <row r="223">
          <cell r="BA223" t="str">
            <v>AFC</v>
          </cell>
        </row>
        <row r="224">
          <cell r="E224" t="str">
            <v>02220118049</v>
          </cell>
        </row>
        <row r="224">
          <cell r="BA224" t="str">
            <v>AFC</v>
          </cell>
        </row>
        <row r="225">
          <cell r="E225" t="str">
            <v>02220118049</v>
          </cell>
        </row>
        <row r="225">
          <cell r="BA225" t="str">
            <v>AFC</v>
          </cell>
        </row>
        <row r="226">
          <cell r="E226" t="str">
            <v>02220118050</v>
          </cell>
        </row>
        <row r="226">
          <cell r="BA226" t="str">
            <v>AFC</v>
          </cell>
        </row>
        <row r="227">
          <cell r="E227" t="str">
            <v>02220118051</v>
          </cell>
        </row>
        <row r="227">
          <cell r="BA227" t="str">
            <v>AFC</v>
          </cell>
        </row>
        <row r="228">
          <cell r="E228" t="str">
            <v>02220118051</v>
          </cell>
        </row>
        <row r="228">
          <cell r="BA228" t="str">
            <v>AFC</v>
          </cell>
        </row>
        <row r="229">
          <cell r="E229" t="str">
            <v>02220118052</v>
          </cell>
        </row>
        <row r="229">
          <cell r="BA229" t="str">
            <v>AFC</v>
          </cell>
        </row>
        <row r="230">
          <cell r="E230" t="str">
            <v>02220118052</v>
          </cell>
        </row>
        <row r="230">
          <cell r="BA230" t="str">
            <v>AFC</v>
          </cell>
        </row>
        <row r="231">
          <cell r="E231" t="str">
            <v>02220118055</v>
          </cell>
        </row>
        <row r="231">
          <cell r="BA231" t="str">
            <v>AFC</v>
          </cell>
        </row>
        <row r="232">
          <cell r="E232" t="str">
            <v>02220118065</v>
          </cell>
        </row>
        <row r="232">
          <cell r="BA232" t="str">
            <v>AFC</v>
          </cell>
        </row>
        <row r="233">
          <cell r="E233" t="str">
            <v>02220118495</v>
          </cell>
        </row>
        <row r="233">
          <cell r="BA233" t="str">
            <v>AFC</v>
          </cell>
        </row>
        <row r="234">
          <cell r="E234" t="str">
            <v>02220118532</v>
          </cell>
        </row>
        <row r="234">
          <cell r="BA234" t="str">
            <v>AFC</v>
          </cell>
        </row>
        <row r="235">
          <cell r="E235" t="str">
            <v>02220119018</v>
          </cell>
        </row>
        <row r="235">
          <cell r="BA235" t="str">
            <v>AFC</v>
          </cell>
        </row>
        <row r="236">
          <cell r="E236" t="str">
            <v>02220119019</v>
          </cell>
        </row>
        <row r="236">
          <cell r="BA236" t="str">
            <v>AFC</v>
          </cell>
        </row>
        <row r="237">
          <cell r="E237" t="str">
            <v>02220119017</v>
          </cell>
        </row>
        <row r="237">
          <cell r="BA237" t="str">
            <v>AFC</v>
          </cell>
        </row>
        <row r="238">
          <cell r="E238" t="str">
            <v>02220120007</v>
          </cell>
        </row>
        <row r="238">
          <cell r="BA238" t="str">
            <v>AFC</v>
          </cell>
        </row>
        <row r="239">
          <cell r="E239" t="str">
            <v>02220121003</v>
          </cell>
        </row>
        <row r="239">
          <cell r="BA239" t="str">
            <v>AFC</v>
          </cell>
        </row>
        <row r="240">
          <cell r="E240" t="str">
            <v>02230104042</v>
          </cell>
        </row>
        <row r="240">
          <cell r="BA240" t="str">
            <v>通信专业</v>
          </cell>
        </row>
        <row r="241">
          <cell r="E241" t="str">
            <v>02230104041</v>
          </cell>
        </row>
        <row r="241">
          <cell r="BA241" t="str">
            <v>通信专业</v>
          </cell>
        </row>
        <row r="242">
          <cell r="E242" t="str">
            <v>02230104043</v>
          </cell>
        </row>
        <row r="242">
          <cell r="BA242" t="str">
            <v>CCTV系统</v>
          </cell>
        </row>
        <row r="243">
          <cell r="E243" t="str">
            <v>02230107013</v>
          </cell>
        </row>
        <row r="243">
          <cell r="BA243" t="str">
            <v>CCTV</v>
          </cell>
        </row>
        <row r="244">
          <cell r="E244" t="str">
            <v>02230110002</v>
          </cell>
        </row>
        <row r="244">
          <cell r="BA244" t="str">
            <v>通信</v>
          </cell>
        </row>
        <row r="245">
          <cell r="E245" t="str">
            <v>02230112017</v>
          </cell>
        </row>
        <row r="245">
          <cell r="BA245" t="str">
            <v>CCTV</v>
          </cell>
        </row>
        <row r="246">
          <cell r="E246" t="str">
            <v>02230112016</v>
          </cell>
        </row>
        <row r="246">
          <cell r="BA246" t="str">
            <v>CCTV</v>
          </cell>
        </row>
        <row r="247">
          <cell r="E247" t="str">
            <v>02230112003</v>
          </cell>
        </row>
        <row r="247">
          <cell r="BA247" t="str">
            <v>通信专业</v>
          </cell>
        </row>
        <row r="248">
          <cell r="E248" t="str">
            <v>02230112004</v>
          </cell>
        </row>
        <row r="248">
          <cell r="BA248" t="str">
            <v>CCTV</v>
          </cell>
        </row>
        <row r="249">
          <cell r="E249" t="str">
            <v>02230113005</v>
          </cell>
        </row>
        <row r="249">
          <cell r="BA249" t="str">
            <v>通信</v>
          </cell>
        </row>
        <row r="250">
          <cell r="E250" t="str">
            <v>02230201010</v>
          </cell>
        </row>
        <row r="250">
          <cell r="BA250" t="str">
            <v>通信</v>
          </cell>
        </row>
        <row r="251">
          <cell r="E251" t="str">
            <v>02230201037</v>
          </cell>
        </row>
        <row r="251">
          <cell r="BA251" t="str">
            <v>通信</v>
          </cell>
        </row>
        <row r="252">
          <cell r="E252" t="str">
            <v>02230205020</v>
          </cell>
        </row>
        <row r="252">
          <cell r="BA252" t="str">
            <v>通信</v>
          </cell>
        </row>
        <row r="253">
          <cell r="E253" t="str">
            <v>02230207015</v>
          </cell>
        </row>
        <row r="253">
          <cell r="BA253" t="str">
            <v>通信</v>
          </cell>
        </row>
        <row r="254">
          <cell r="E254" t="str">
            <v>02230207014</v>
          </cell>
        </row>
        <row r="254">
          <cell r="BA254" t="str">
            <v>通信</v>
          </cell>
        </row>
        <row r="255">
          <cell r="E255" t="str">
            <v>02230207016</v>
          </cell>
        </row>
        <row r="255">
          <cell r="BA255" t="str">
            <v>通信</v>
          </cell>
        </row>
        <row r="256">
          <cell r="E256" t="str">
            <v>02230207013</v>
          </cell>
        </row>
        <row r="256">
          <cell r="BA256" t="str">
            <v>通信</v>
          </cell>
        </row>
        <row r="257">
          <cell r="E257" t="str">
            <v>02230209040</v>
          </cell>
        </row>
        <row r="257">
          <cell r="BA257" t="str">
            <v>通信</v>
          </cell>
        </row>
        <row r="258">
          <cell r="E258" t="str">
            <v>02230209040</v>
          </cell>
        </row>
        <row r="258">
          <cell r="BA258" t="str">
            <v>通信乘客信息系统</v>
          </cell>
        </row>
        <row r="259">
          <cell r="E259" t="str">
            <v>02230209019</v>
          </cell>
        </row>
        <row r="259">
          <cell r="BA259" t="str">
            <v>通信</v>
          </cell>
        </row>
        <row r="260">
          <cell r="E260" t="str">
            <v>02230213003</v>
          </cell>
        </row>
        <row r="260">
          <cell r="BA260" t="str">
            <v>通信</v>
          </cell>
        </row>
        <row r="261">
          <cell r="E261" t="str">
            <v>02230302019</v>
          </cell>
        </row>
        <row r="261">
          <cell r="BA261" t="str">
            <v>通信</v>
          </cell>
        </row>
        <row r="262">
          <cell r="E262" t="str">
            <v>02230305071</v>
          </cell>
        </row>
        <row r="262">
          <cell r="BA262" t="str">
            <v>通信专业</v>
          </cell>
        </row>
        <row r="263">
          <cell r="E263" t="str">
            <v>02230312002</v>
          </cell>
        </row>
        <row r="263">
          <cell r="BA263" t="str">
            <v>通信专业</v>
          </cell>
        </row>
        <row r="264">
          <cell r="E264" t="str">
            <v>02230403037</v>
          </cell>
        </row>
        <row r="264">
          <cell r="BA264" t="str">
            <v>通信</v>
          </cell>
        </row>
        <row r="265">
          <cell r="E265" t="str">
            <v>02230403035</v>
          </cell>
        </row>
        <row r="265">
          <cell r="BA265" t="str">
            <v>通信</v>
          </cell>
        </row>
        <row r="266">
          <cell r="E266" t="str">
            <v>02230403038</v>
          </cell>
        </row>
        <row r="266">
          <cell r="BA266" t="str">
            <v>通信</v>
          </cell>
        </row>
        <row r="267">
          <cell r="E267" t="str">
            <v>02230403040</v>
          </cell>
        </row>
        <row r="267">
          <cell r="BA267" t="str">
            <v>通信</v>
          </cell>
        </row>
        <row r="268">
          <cell r="E268" t="str">
            <v>02230403006</v>
          </cell>
        </row>
        <row r="268">
          <cell r="BA268" t="str">
            <v>通信</v>
          </cell>
        </row>
        <row r="269">
          <cell r="E269" t="str">
            <v>02230403007</v>
          </cell>
        </row>
        <row r="269">
          <cell r="BA269" t="str">
            <v>通信</v>
          </cell>
        </row>
        <row r="270">
          <cell r="E270" t="str">
            <v>02230403033</v>
          </cell>
        </row>
        <row r="270">
          <cell r="BA270" t="str">
            <v>通信</v>
          </cell>
        </row>
        <row r="271">
          <cell r="E271" t="str">
            <v>02230404009</v>
          </cell>
        </row>
        <row r="271">
          <cell r="BA271" t="str">
            <v>通信</v>
          </cell>
        </row>
        <row r="272">
          <cell r="E272" t="str">
            <v>02230406074</v>
          </cell>
        </row>
        <row r="272">
          <cell r="BA272" t="str">
            <v>专用电源系统</v>
          </cell>
        </row>
        <row r="273">
          <cell r="E273" t="str">
            <v>02230406072</v>
          </cell>
        </row>
        <row r="273">
          <cell r="BA273" t="str">
            <v>专用电源系统</v>
          </cell>
        </row>
        <row r="274">
          <cell r="E274" t="str">
            <v>02230406073</v>
          </cell>
        </row>
        <row r="274">
          <cell r="BA274" t="str">
            <v>通信</v>
          </cell>
        </row>
        <row r="275">
          <cell r="E275" t="str">
            <v>02230406071</v>
          </cell>
        </row>
        <row r="275">
          <cell r="BA275" t="str">
            <v>通信</v>
          </cell>
        </row>
        <row r="276">
          <cell r="E276" t="str">
            <v>02230403036</v>
          </cell>
        </row>
        <row r="276">
          <cell r="BA276" t="str">
            <v>通信</v>
          </cell>
        </row>
        <row r="277">
          <cell r="E277" t="str">
            <v>02230403034</v>
          </cell>
        </row>
        <row r="277">
          <cell r="BA277" t="str">
            <v>通信</v>
          </cell>
        </row>
        <row r="278">
          <cell r="E278" t="str">
            <v>02230404008</v>
          </cell>
        </row>
        <row r="278">
          <cell r="BA278" t="str">
            <v>通信</v>
          </cell>
        </row>
        <row r="279">
          <cell r="E279" t="str">
            <v>02230406076</v>
          </cell>
        </row>
        <row r="279">
          <cell r="BA279" t="str">
            <v>专用电源系统</v>
          </cell>
        </row>
        <row r="280">
          <cell r="E280" t="str">
            <v>02230403041</v>
          </cell>
        </row>
        <row r="280">
          <cell r="BA280" t="str">
            <v>通信</v>
          </cell>
        </row>
        <row r="281">
          <cell r="E281" t="str">
            <v>02230403039</v>
          </cell>
        </row>
        <row r="281">
          <cell r="BA281" t="str">
            <v>通信</v>
          </cell>
        </row>
        <row r="282">
          <cell r="E282" t="str">
            <v>02230406018</v>
          </cell>
        </row>
        <row r="282">
          <cell r="BA282" t="str">
            <v>专用电源系统</v>
          </cell>
        </row>
        <row r="283">
          <cell r="E283" t="str">
            <v>02230406019</v>
          </cell>
        </row>
        <row r="283">
          <cell r="BA283" t="str">
            <v>专用电源系统</v>
          </cell>
        </row>
        <row r="284">
          <cell r="E284" t="str">
            <v>02230406059</v>
          </cell>
        </row>
        <row r="284">
          <cell r="BA284" t="str">
            <v>通信</v>
          </cell>
        </row>
        <row r="285">
          <cell r="E285" t="str">
            <v>02230406059</v>
          </cell>
        </row>
        <row r="285">
          <cell r="BA285" t="str">
            <v>通信</v>
          </cell>
        </row>
        <row r="286">
          <cell r="E286" t="str">
            <v>02230406064</v>
          </cell>
        </row>
        <row r="286">
          <cell r="BA286" t="str">
            <v>通信</v>
          </cell>
        </row>
        <row r="287">
          <cell r="E287" t="str">
            <v>02230406075</v>
          </cell>
        </row>
        <row r="287">
          <cell r="BA287" t="str">
            <v>通信</v>
          </cell>
        </row>
        <row r="288">
          <cell r="E288" t="str">
            <v>02230408003</v>
          </cell>
        </row>
        <row r="288">
          <cell r="BA288" t="str">
            <v>专用电源系统</v>
          </cell>
        </row>
        <row r="289">
          <cell r="E289" t="str">
            <v>02230502009</v>
          </cell>
        </row>
        <row r="289">
          <cell r="BA289" t="str">
            <v>场段安防</v>
          </cell>
        </row>
        <row r="290">
          <cell r="E290" t="str">
            <v>02230505001</v>
          </cell>
        </row>
        <row r="290">
          <cell r="BA290" t="str">
            <v>场段安防</v>
          </cell>
        </row>
        <row r="291">
          <cell r="E291" t="str">
            <v>02230508002</v>
          </cell>
        </row>
        <row r="291">
          <cell r="BA291" t="str">
            <v>场段安防</v>
          </cell>
        </row>
        <row r="292">
          <cell r="E292" t="str">
            <v>02230603004</v>
          </cell>
        </row>
        <row r="292">
          <cell r="BA292" t="str">
            <v>公务电话系统</v>
          </cell>
        </row>
        <row r="293">
          <cell r="E293" t="str">
            <v>02230610005</v>
          </cell>
        </row>
        <row r="293">
          <cell r="BA293" t="str">
            <v>通信</v>
          </cell>
        </row>
        <row r="294">
          <cell r="E294" t="str">
            <v>02230701006</v>
          </cell>
        </row>
        <row r="294">
          <cell r="BA294" t="str">
            <v>通信</v>
          </cell>
        </row>
        <row r="295">
          <cell r="E295" t="str">
            <v>02230705002</v>
          </cell>
        </row>
        <row r="295">
          <cell r="BA295" t="str">
            <v>通信</v>
          </cell>
        </row>
        <row r="296">
          <cell r="E296" t="str">
            <v>02230705014</v>
          </cell>
        </row>
        <row r="296">
          <cell r="BA296" t="str">
            <v>通信</v>
          </cell>
        </row>
        <row r="297">
          <cell r="E297" t="str">
            <v>02230710001</v>
          </cell>
        </row>
        <row r="297">
          <cell r="BA297" t="str">
            <v>通信</v>
          </cell>
        </row>
        <row r="298">
          <cell r="E298" t="str">
            <v>02230901002</v>
          </cell>
        </row>
        <row r="298">
          <cell r="BA298" t="str">
            <v>信号</v>
          </cell>
        </row>
        <row r="299">
          <cell r="E299" t="str">
            <v>02230903028</v>
          </cell>
        </row>
        <row r="299">
          <cell r="BA299" t="str">
            <v>门禁</v>
          </cell>
        </row>
        <row r="300">
          <cell r="E300" t="str">
            <v>02231302003</v>
          </cell>
        </row>
        <row r="300">
          <cell r="BA300" t="str">
            <v>时钟系统</v>
          </cell>
        </row>
        <row r="301">
          <cell r="E301" t="str">
            <v>02231304006</v>
          </cell>
        </row>
        <row r="301">
          <cell r="BA301" t="str">
            <v>时钟</v>
          </cell>
        </row>
        <row r="302">
          <cell r="E302" t="str">
            <v>02231401026</v>
          </cell>
        </row>
        <row r="302">
          <cell r="BA302" t="str">
            <v>通信</v>
          </cell>
        </row>
        <row r="303">
          <cell r="E303" t="str">
            <v>02231401002</v>
          </cell>
        </row>
        <row r="303">
          <cell r="BA303" t="str">
            <v>通信</v>
          </cell>
        </row>
        <row r="304">
          <cell r="E304" t="str">
            <v>02231401025</v>
          </cell>
        </row>
        <row r="304">
          <cell r="BA304" t="str">
            <v>通信</v>
          </cell>
        </row>
        <row r="305">
          <cell r="E305" t="str">
            <v>02231401027</v>
          </cell>
        </row>
        <row r="305">
          <cell r="BA305" t="str">
            <v>通信</v>
          </cell>
        </row>
        <row r="306">
          <cell r="E306" t="str">
            <v>02231502017</v>
          </cell>
        </row>
        <row r="306">
          <cell r="BA306" t="str">
            <v>通信</v>
          </cell>
        </row>
        <row r="307">
          <cell r="E307" t="str">
            <v>02231507017</v>
          </cell>
        </row>
        <row r="307">
          <cell r="BA307" t="str">
            <v>通信</v>
          </cell>
        </row>
        <row r="308">
          <cell r="E308" t="str">
            <v>02250402004</v>
          </cell>
        </row>
        <row r="308">
          <cell r="BA308" t="str">
            <v>通信</v>
          </cell>
        </row>
        <row r="309">
          <cell r="E309" t="str">
            <v>02231507016</v>
          </cell>
        </row>
        <row r="309">
          <cell r="BA309" t="str">
            <v>通信</v>
          </cell>
        </row>
        <row r="310">
          <cell r="E310" t="str">
            <v>02231507020</v>
          </cell>
        </row>
        <row r="310">
          <cell r="BA310" t="str">
            <v>专用无线系统</v>
          </cell>
        </row>
        <row r="311">
          <cell r="E311" t="str">
            <v>02231507019</v>
          </cell>
        </row>
        <row r="311">
          <cell r="BA311" t="str">
            <v>通信</v>
          </cell>
        </row>
        <row r="312">
          <cell r="E312" t="str">
            <v>02231507018</v>
          </cell>
        </row>
        <row r="312">
          <cell r="BA312" t="str">
            <v>通信</v>
          </cell>
        </row>
        <row r="313">
          <cell r="E313" t="str">
            <v>02231530002</v>
          </cell>
        </row>
        <row r="313">
          <cell r="BA313" t="str">
            <v>通信</v>
          </cell>
        </row>
        <row r="314">
          <cell r="E314" t="str">
            <v>02231512003</v>
          </cell>
        </row>
        <row r="314">
          <cell r="BA314" t="str">
            <v>专用无线系统</v>
          </cell>
        </row>
        <row r="315">
          <cell r="E315" t="str">
            <v>02240201022</v>
          </cell>
        </row>
        <row r="315">
          <cell r="BA315" t="str">
            <v>电子维修</v>
          </cell>
        </row>
        <row r="316">
          <cell r="E316" t="str">
            <v>02610101086</v>
          </cell>
        </row>
        <row r="316">
          <cell r="BA316" t="str">
            <v>车载</v>
          </cell>
        </row>
        <row r="317">
          <cell r="E317" t="str">
            <v>02610105098</v>
          </cell>
        </row>
        <row r="317">
          <cell r="BA317" t="str">
            <v>信号</v>
          </cell>
        </row>
        <row r="318">
          <cell r="E318" t="str">
            <v>02610105091</v>
          </cell>
        </row>
        <row r="318">
          <cell r="BA318" t="str">
            <v>信号</v>
          </cell>
        </row>
        <row r="319">
          <cell r="E319" t="str">
            <v>02610105090</v>
          </cell>
        </row>
        <row r="319">
          <cell r="BA319" t="str">
            <v>信号</v>
          </cell>
        </row>
        <row r="320">
          <cell r="E320" t="str">
            <v>02610105101</v>
          </cell>
        </row>
        <row r="320">
          <cell r="BA320" t="str">
            <v>信号</v>
          </cell>
        </row>
        <row r="321">
          <cell r="E321" t="str">
            <v>02610105088</v>
          </cell>
        </row>
        <row r="321">
          <cell r="BA321" t="str">
            <v>信号</v>
          </cell>
        </row>
        <row r="322">
          <cell r="E322" t="str">
            <v>02610105094</v>
          </cell>
        </row>
        <row r="322">
          <cell r="BA322" t="str">
            <v>信号</v>
          </cell>
        </row>
        <row r="323">
          <cell r="E323" t="str">
            <v>02610105096</v>
          </cell>
        </row>
        <row r="323">
          <cell r="BA323" t="str">
            <v>信号</v>
          </cell>
        </row>
        <row r="324">
          <cell r="E324" t="str">
            <v>02610105093</v>
          </cell>
        </row>
        <row r="324">
          <cell r="BA324" t="str">
            <v>信号</v>
          </cell>
        </row>
        <row r="325">
          <cell r="E325" t="str">
            <v>02610105092</v>
          </cell>
        </row>
        <row r="325">
          <cell r="BA325" t="str">
            <v>信号</v>
          </cell>
        </row>
        <row r="326">
          <cell r="E326" t="str">
            <v>02610105100</v>
          </cell>
        </row>
        <row r="326">
          <cell r="BA326" t="str">
            <v>信号</v>
          </cell>
        </row>
        <row r="327">
          <cell r="E327" t="str">
            <v>02610105097</v>
          </cell>
        </row>
        <row r="327">
          <cell r="BA327" t="str">
            <v>信号</v>
          </cell>
        </row>
        <row r="328">
          <cell r="E328" t="str">
            <v>02610105095</v>
          </cell>
        </row>
        <row r="328">
          <cell r="BA328" t="str">
            <v>信号</v>
          </cell>
        </row>
        <row r="329">
          <cell r="E329" t="str">
            <v>02610105089</v>
          </cell>
        </row>
        <row r="329">
          <cell r="BA329" t="str">
            <v>信号</v>
          </cell>
        </row>
        <row r="330">
          <cell r="E330" t="str">
            <v>02610105099</v>
          </cell>
        </row>
        <row r="330">
          <cell r="BA330" t="str">
            <v>信号</v>
          </cell>
        </row>
        <row r="331">
          <cell r="E331" t="str">
            <v>02610106012</v>
          </cell>
        </row>
        <row r="331">
          <cell r="BA331" t="str">
            <v>场段安防</v>
          </cell>
        </row>
        <row r="332">
          <cell r="E332" t="str">
            <v>02610109129</v>
          </cell>
        </row>
        <row r="332">
          <cell r="BA332" t="str">
            <v>信号正线</v>
          </cell>
        </row>
        <row r="333">
          <cell r="E333" t="str">
            <v>02610124171</v>
          </cell>
        </row>
        <row r="333">
          <cell r="BA333" t="str">
            <v>信号</v>
          </cell>
        </row>
        <row r="334">
          <cell r="E334" t="str">
            <v>02610124171</v>
          </cell>
        </row>
        <row r="334">
          <cell r="BA334" t="str">
            <v>信号</v>
          </cell>
        </row>
        <row r="335">
          <cell r="E335" t="str">
            <v>02610124172</v>
          </cell>
        </row>
        <row r="335">
          <cell r="BA335" t="str">
            <v>信号</v>
          </cell>
        </row>
        <row r="336">
          <cell r="E336" t="str">
            <v>02610124172</v>
          </cell>
        </row>
        <row r="336">
          <cell r="BA336" t="str">
            <v>信号</v>
          </cell>
        </row>
        <row r="337">
          <cell r="E337" t="str">
            <v>02610124050</v>
          </cell>
        </row>
        <row r="337">
          <cell r="BA337" t="str">
            <v>信号</v>
          </cell>
        </row>
        <row r="338">
          <cell r="E338" t="str">
            <v>02610124081</v>
          </cell>
        </row>
        <row r="338">
          <cell r="BA338" t="str">
            <v>信号正线</v>
          </cell>
        </row>
        <row r="339">
          <cell r="E339" t="str">
            <v>02610201001</v>
          </cell>
        </row>
        <row r="339">
          <cell r="BA339" t="str">
            <v>通信</v>
          </cell>
        </row>
        <row r="340">
          <cell r="E340" t="str">
            <v>02610201005</v>
          </cell>
        </row>
        <row r="340">
          <cell r="BA340" t="str">
            <v>通信</v>
          </cell>
        </row>
        <row r="341">
          <cell r="E341" t="str">
            <v>02610201011</v>
          </cell>
        </row>
        <row r="341">
          <cell r="BA341" t="str">
            <v>通信</v>
          </cell>
        </row>
        <row r="342">
          <cell r="E342" t="str">
            <v>02610201013</v>
          </cell>
        </row>
        <row r="342">
          <cell r="BA342" t="str">
            <v>通信</v>
          </cell>
        </row>
        <row r="343">
          <cell r="E343" t="str">
            <v>02610201016</v>
          </cell>
        </row>
        <row r="343">
          <cell r="BA343" t="str">
            <v>通信</v>
          </cell>
        </row>
        <row r="344">
          <cell r="E344" t="str">
            <v>02610201017</v>
          </cell>
        </row>
        <row r="344">
          <cell r="BA344" t="str">
            <v>通信</v>
          </cell>
        </row>
        <row r="345">
          <cell r="E345" t="str">
            <v>02610201020</v>
          </cell>
        </row>
        <row r="345">
          <cell r="BA345" t="str">
            <v>通信</v>
          </cell>
        </row>
        <row r="346">
          <cell r="E346" t="str">
            <v>03010205007</v>
          </cell>
        </row>
        <row r="346">
          <cell r="BA346" t="str">
            <v>电子维修</v>
          </cell>
        </row>
        <row r="347">
          <cell r="E347" t="str">
            <v>03010205008</v>
          </cell>
        </row>
        <row r="347">
          <cell r="BA347" t="str">
            <v>电子维修</v>
          </cell>
        </row>
        <row r="348">
          <cell r="E348" t="str">
            <v>03010205009</v>
          </cell>
        </row>
        <row r="348">
          <cell r="BA348" t="str">
            <v>电子维修</v>
          </cell>
        </row>
        <row r="349">
          <cell r="E349" t="str">
            <v>03010205010</v>
          </cell>
        </row>
        <row r="349">
          <cell r="BA349" t="str">
            <v>电子维修</v>
          </cell>
        </row>
        <row r="350">
          <cell r="E350" t="str">
            <v>03010204003</v>
          </cell>
        </row>
        <row r="350">
          <cell r="BA350" t="str">
            <v>电子维修</v>
          </cell>
        </row>
        <row r="351">
          <cell r="E351" t="str">
            <v>03010204002</v>
          </cell>
        </row>
        <row r="351">
          <cell r="BA351" t="str">
            <v>电子维修</v>
          </cell>
        </row>
        <row r="352">
          <cell r="E352" t="str">
            <v>03010204004</v>
          </cell>
        </row>
        <row r="352">
          <cell r="BA352" t="str">
            <v>电子维修</v>
          </cell>
        </row>
        <row r="353">
          <cell r="E353" t="str">
            <v>03010204005</v>
          </cell>
        </row>
        <row r="353">
          <cell r="BA353" t="str">
            <v>电子维修</v>
          </cell>
        </row>
        <row r="354">
          <cell r="E354" t="str">
            <v>03010204008</v>
          </cell>
        </row>
        <row r="354">
          <cell r="BA354" t="str">
            <v>电子维修</v>
          </cell>
        </row>
        <row r="355">
          <cell r="E355" t="str">
            <v>03010204006</v>
          </cell>
        </row>
        <row r="355">
          <cell r="BA355" t="str">
            <v>电子维修</v>
          </cell>
        </row>
        <row r="356">
          <cell r="E356" t="str">
            <v>03010204007</v>
          </cell>
        </row>
        <row r="356">
          <cell r="BA356" t="str">
            <v>电子维修</v>
          </cell>
        </row>
        <row r="357">
          <cell r="E357" t="str">
            <v>03010204001</v>
          </cell>
        </row>
        <row r="357">
          <cell r="BA357" t="str">
            <v>电子维修</v>
          </cell>
        </row>
        <row r="358">
          <cell r="E358" t="str">
            <v>02610123063</v>
          </cell>
        </row>
        <row r="358">
          <cell r="BA358" t="str">
            <v>电子维修</v>
          </cell>
        </row>
        <row r="359">
          <cell r="E359" t="str">
            <v>02610123058</v>
          </cell>
        </row>
        <row r="359">
          <cell r="BA359" t="str">
            <v>电子维修</v>
          </cell>
        </row>
        <row r="360">
          <cell r="E360" t="str">
            <v>02610123059</v>
          </cell>
        </row>
        <row r="360">
          <cell r="BA360" t="str">
            <v>电子维修</v>
          </cell>
        </row>
        <row r="361">
          <cell r="E361" t="str">
            <v>02610123064</v>
          </cell>
        </row>
        <row r="361">
          <cell r="BA361" t="str">
            <v>电子维修</v>
          </cell>
        </row>
        <row r="362">
          <cell r="E362" t="str">
            <v>03010301082</v>
          </cell>
        </row>
        <row r="362">
          <cell r="BA362" t="str">
            <v>电子维修</v>
          </cell>
        </row>
        <row r="363">
          <cell r="E363" t="str">
            <v>03010301087</v>
          </cell>
        </row>
        <row r="363">
          <cell r="BA363" t="str">
            <v>电子维修</v>
          </cell>
        </row>
        <row r="364">
          <cell r="E364" t="str">
            <v>03010205005</v>
          </cell>
        </row>
        <row r="364">
          <cell r="BA364" t="str">
            <v>电子维修</v>
          </cell>
        </row>
        <row r="365">
          <cell r="E365" t="str">
            <v>03010205006</v>
          </cell>
        </row>
        <row r="365">
          <cell r="BA365" t="str">
            <v>电子维修</v>
          </cell>
        </row>
        <row r="366">
          <cell r="E366" t="str">
            <v>02610123061</v>
          </cell>
        </row>
        <row r="366">
          <cell r="BA366" t="str">
            <v>电子维修</v>
          </cell>
        </row>
        <row r="367">
          <cell r="E367" t="str">
            <v>02610123066</v>
          </cell>
        </row>
        <row r="367">
          <cell r="BA367" t="str">
            <v>电子维修</v>
          </cell>
        </row>
        <row r="368">
          <cell r="E368" t="str">
            <v>02610123062</v>
          </cell>
        </row>
        <row r="368">
          <cell r="BA368" t="str">
            <v>电子维修</v>
          </cell>
        </row>
        <row r="369">
          <cell r="E369" t="str">
            <v>03010301084</v>
          </cell>
        </row>
        <row r="369">
          <cell r="BA369" t="str">
            <v>电子维修</v>
          </cell>
        </row>
        <row r="370">
          <cell r="E370" t="str">
            <v>03010301086</v>
          </cell>
        </row>
        <row r="370">
          <cell r="BA370" t="str">
            <v>电子维修</v>
          </cell>
        </row>
        <row r="371">
          <cell r="E371" t="str">
            <v>03010301085</v>
          </cell>
        </row>
        <row r="371">
          <cell r="BA371" t="str">
            <v>电子维修</v>
          </cell>
        </row>
        <row r="372">
          <cell r="E372" t="str">
            <v>03010301083</v>
          </cell>
        </row>
        <row r="372">
          <cell r="BA372" t="str">
            <v>电子维修</v>
          </cell>
        </row>
        <row r="373">
          <cell r="E373" t="str">
            <v>03010401009</v>
          </cell>
        </row>
        <row r="373">
          <cell r="BA373" t="str">
            <v>电子维修</v>
          </cell>
        </row>
        <row r="374">
          <cell r="E374" t="str">
            <v>03010401008</v>
          </cell>
        </row>
        <row r="374">
          <cell r="BA374" t="str">
            <v>电子维修</v>
          </cell>
        </row>
        <row r="375">
          <cell r="E375" t="str">
            <v>02610123065</v>
          </cell>
        </row>
        <row r="375">
          <cell r="BA375" t="str">
            <v>电子维修</v>
          </cell>
        </row>
        <row r="376">
          <cell r="E376" t="str">
            <v>03020371011</v>
          </cell>
        </row>
        <row r="376">
          <cell r="BA376" t="str">
            <v>信号</v>
          </cell>
        </row>
        <row r="377">
          <cell r="E377" t="str">
            <v>03020371001</v>
          </cell>
        </row>
        <row r="377">
          <cell r="BA377" t="str">
            <v>信号</v>
          </cell>
        </row>
        <row r="378">
          <cell r="E378" t="str">
            <v>02610201029</v>
          </cell>
        </row>
        <row r="378">
          <cell r="BA378" t="str">
            <v>通信</v>
          </cell>
        </row>
        <row r="379">
          <cell r="E379" t="str">
            <v>03020372011</v>
          </cell>
        </row>
        <row r="379">
          <cell r="BA379" t="str">
            <v>通信</v>
          </cell>
        </row>
        <row r="380">
          <cell r="E380" t="str">
            <v>03020372009</v>
          </cell>
        </row>
        <row r="380">
          <cell r="BA380" t="str">
            <v>通信</v>
          </cell>
        </row>
        <row r="381">
          <cell r="E381" t="str">
            <v>03020372010</v>
          </cell>
        </row>
        <row r="381">
          <cell r="BA381" t="str">
            <v>通信</v>
          </cell>
        </row>
        <row r="382">
          <cell r="E382" t="str">
            <v>03020381004</v>
          </cell>
        </row>
        <row r="382">
          <cell r="BA382" t="str">
            <v>电子维修</v>
          </cell>
        </row>
        <row r="383">
          <cell r="E383" t="str">
            <v>03040101105</v>
          </cell>
        </row>
        <row r="383">
          <cell r="BA383" t="str">
            <v>电子维修</v>
          </cell>
        </row>
        <row r="384">
          <cell r="E384" t="str">
            <v>03040101055</v>
          </cell>
        </row>
        <row r="384">
          <cell r="BA384" t="str">
            <v>信号</v>
          </cell>
        </row>
        <row r="385">
          <cell r="E385" t="str">
            <v>03040104011</v>
          </cell>
        </row>
        <row r="385">
          <cell r="BA385" t="str">
            <v>信号</v>
          </cell>
        </row>
        <row r="386">
          <cell r="E386" t="str">
            <v>03040104011</v>
          </cell>
        </row>
        <row r="386">
          <cell r="BA386" t="str">
            <v>信号</v>
          </cell>
        </row>
        <row r="387">
          <cell r="E387" t="str">
            <v>03040301003</v>
          </cell>
        </row>
        <row r="387">
          <cell r="BA387" t="str">
            <v>通信</v>
          </cell>
        </row>
        <row r="388">
          <cell r="E388" t="str">
            <v>03040503070</v>
          </cell>
        </row>
        <row r="388">
          <cell r="BA388" t="str">
            <v>信号</v>
          </cell>
        </row>
        <row r="389">
          <cell r="E389" t="str">
            <v>03050201193</v>
          </cell>
        </row>
        <row r="389">
          <cell r="BA389" t="str">
            <v>电子维修</v>
          </cell>
        </row>
        <row r="390">
          <cell r="E390" t="str">
            <v>03050201195</v>
          </cell>
        </row>
        <row r="390">
          <cell r="BA390" t="str">
            <v>电子维修</v>
          </cell>
        </row>
        <row r="391">
          <cell r="E391" t="str">
            <v>03050201196</v>
          </cell>
        </row>
        <row r="391">
          <cell r="BA391" t="str">
            <v>电子维修</v>
          </cell>
        </row>
        <row r="392">
          <cell r="E392" t="str">
            <v>03050201194</v>
          </cell>
        </row>
        <row r="392">
          <cell r="BA392" t="str">
            <v>电子维修</v>
          </cell>
        </row>
        <row r="393">
          <cell r="E393" t="str">
            <v>03050402209</v>
          </cell>
        </row>
        <row r="393">
          <cell r="BA393" t="str">
            <v>电子维修</v>
          </cell>
        </row>
        <row r="394">
          <cell r="E394" t="str">
            <v>03050402210</v>
          </cell>
        </row>
        <row r="394">
          <cell r="BA394" t="str">
            <v>电子维修</v>
          </cell>
        </row>
        <row r="395">
          <cell r="E395" t="str">
            <v>03050402208</v>
          </cell>
        </row>
        <row r="395">
          <cell r="BA395" t="str">
            <v>电子维修</v>
          </cell>
        </row>
        <row r="396">
          <cell r="E396" t="str">
            <v>03050502198</v>
          </cell>
        </row>
        <row r="396">
          <cell r="BA396" t="str">
            <v>电子维修</v>
          </cell>
        </row>
        <row r="397">
          <cell r="E397" t="str">
            <v>02610123067</v>
          </cell>
        </row>
        <row r="397">
          <cell r="BA397" t="str">
            <v>电子维修</v>
          </cell>
        </row>
        <row r="398">
          <cell r="E398" t="str">
            <v>03050502199</v>
          </cell>
        </row>
        <row r="398">
          <cell r="BA398" t="str">
            <v>电子维修</v>
          </cell>
        </row>
        <row r="399">
          <cell r="E399" t="str">
            <v>03050502200</v>
          </cell>
        </row>
        <row r="399">
          <cell r="BA399" t="str">
            <v>电子维修</v>
          </cell>
        </row>
        <row r="400">
          <cell r="E400" t="str">
            <v>03050502201</v>
          </cell>
        </row>
        <row r="400">
          <cell r="BA400" t="str">
            <v>电子维修</v>
          </cell>
        </row>
        <row r="401">
          <cell r="E401" t="str">
            <v>03050502202</v>
          </cell>
        </row>
        <row r="401">
          <cell r="BA401" t="str">
            <v>电子维修</v>
          </cell>
        </row>
        <row r="402">
          <cell r="E402" t="str">
            <v>03050508006</v>
          </cell>
        </row>
        <row r="402">
          <cell r="BA402" t="str">
            <v>电子维修</v>
          </cell>
        </row>
        <row r="403">
          <cell r="E403" t="str">
            <v>02610123056</v>
          </cell>
        </row>
        <row r="403">
          <cell r="BA403" t="str">
            <v>电子维修</v>
          </cell>
        </row>
        <row r="404">
          <cell r="E404" t="str">
            <v>03050502203</v>
          </cell>
        </row>
        <row r="404">
          <cell r="BA404" t="str">
            <v>电子维修</v>
          </cell>
        </row>
        <row r="405">
          <cell r="E405" t="str">
            <v>03050599017</v>
          </cell>
        </row>
        <row r="405">
          <cell r="BA405" t="str">
            <v>信号场段</v>
          </cell>
        </row>
        <row r="406">
          <cell r="E406" t="str">
            <v>03071103028</v>
          </cell>
        </row>
        <row r="406">
          <cell r="BA406" t="str">
            <v>电子维修</v>
          </cell>
        </row>
        <row r="407">
          <cell r="E407" t="str">
            <v>03071103029</v>
          </cell>
        </row>
        <row r="407">
          <cell r="BA407" t="str">
            <v>电子维修</v>
          </cell>
        </row>
        <row r="408">
          <cell r="E408" t="str">
            <v>03071103031</v>
          </cell>
        </row>
        <row r="408">
          <cell r="BA408" t="str">
            <v>电子维修</v>
          </cell>
        </row>
        <row r="409">
          <cell r="E409" t="str">
            <v>03071103030</v>
          </cell>
        </row>
        <row r="409">
          <cell r="BA409" t="str">
            <v>通信</v>
          </cell>
        </row>
        <row r="410">
          <cell r="E410" t="str">
            <v>03072003090</v>
          </cell>
        </row>
        <row r="410">
          <cell r="BA410" t="str">
            <v>通信</v>
          </cell>
        </row>
        <row r="411">
          <cell r="E411" t="str">
            <v>03072003093</v>
          </cell>
        </row>
        <row r="411">
          <cell r="BA411" t="str">
            <v>通信</v>
          </cell>
        </row>
        <row r="412">
          <cell r="E412" t="str">
            <v>03072003091</v>
          </cell>
        </row>
        <row r="412">
          <cell r="BA412" t="str">
            <v>通信</v>
          </cell>
        </row>
        <row r="413">
          <cell r="E413" t="str">
            <v>03072003094</v>
          </cell>
        </row>
        <row r="413">
          <cell r="BA413" t="str">
            <v>通信</v>
          </cell>
        </row>
        <row r="414">
          <cell r="E414" t="str">
            <v>03072003092</v>
          </cell>
        </row>
        <row r="414">
          <cell r="BA414" t="str">
            <v>通信</v>
          </cell>
        </row>
        <row r="415">
          <cell r="E415" t="str">
            <v>03072004016</v>
          </cell>
        </row>
        <row r="415">
          <cell r="BA415" t="str">
            <v>电源系统</v>
          </cell>
        </row>
        <row r="416">
          <cell r="E416" t="str">
            <v>03072005239</v>
          </cell>
        </row>
        <row r="416">
          <cell r="BA416" t="str">
            <v>信号</v>
          </cell>
        </row>
        <row r="417">
          <cell r="E417" t="str">
            <v>03072005239</v>
          </cell>
        </row>
        <row r="417">
          <cell r="BA417" t="str">
            <v>信号</v>
          </cell>
        </row>
        <row r="418">
          <cell r="E418" t="str">
            <v>03072005239</v>
          </cell>
        </row>
        <row r="418">
          <cell r="BA418" t="str">
            <v>信号</v>
          </cell>
        </row>
        <row r="419">
          <cell r="E419" t="str">
            <v>03072005239</v>
          </cell>
        </row>
        <row r="419">
          <cell r="BA419" t="str">
            <v>信号</v>
          </cell>
        </row>
        <row r="420">
          <cell r="E420" t="str">
            <v>03072005240</v>
          </cell>
        </row>
        <row r="420">
          <cell r="BA420" t="str">
            <v>信号</v>
          </cell>
        </row>
        <row r="421">
          <cell r="E421" t="str">
            <v>03072005238</v>
          </cell>
        </row>
        <row r="421">
          <cell r="BA421" t="str">
            <v>专用电源系统</v>
          </cell>
        </row>
        <row r="422">
          <cell r="E422" t="str">
            <v>03072005235</v>
          </cell>
        </row>
        <row r="422">
          <cell r="BA422" t="str">
            <v>专用电源系统</v>
          </cell>
        </row>
        <row r="423">
          <cell r="E423" t="str">
            <v>03072005234</v>
          </cell>
        </row>
        <row r="423">
          <cell r="BA423" t="str">
            <v>专用电源系统</v>
          </cell>
        </row>
        <row r="424">
          <cell r="E424" t="str">
            <v>03072005237</v>
          </cell>
        </row>
        <row r="424">
          <cell r="BA424" t="str">
            <v>专用电源系统</v>
          </cell>
        </row>
        <row r="425">
          <cell r="E425" t="str">
            <v>03072005233</v>
          </cell>
        </row>
        <row r="425">
          <cell r="BA425" t="str">
            <v>专用电源系统</v>
          </cell>
        </row>
        <row r="426">
          <cell r="E426" t="str">
            <v>03072005236</v>
          </cell>
        </row>
        <row r="426">
          <cell r="BA426" t="str">
            <v>专用电源系统</v>
          </cell>
        </row>
        <row r="427">
          <cell r="E427" t="str">
            <v>03072005118</v>
          </cell>
        </row>
        <row r="427">
          <cell r="BA427" t="str">
            <v>信号</v>
          </cell>
        </row>
        <row r="428">
          <cell r="E428" t="str">
            <v>03072005118</v>
          </cell>
        </row>
        <row r="428">
          <cell r="BA428" t="str">
            <v>信号</v>
          </cell>
        </row>
        <row r="429">
          <cell r="E429" t="str">
            <v>03072005181</v>
          </cell>
        </row>
        <row r="429">
          <cell r="BA429" t="str">
            <v>停车场</v>
          </cell>
        </row>
        <row r="430">
          <cell r="E430" t="str">
            <v>03072005182</v>
          </cell>
        </row>
        <row r="430">
          <cell r="BA430" t="str">
            <v>停车场</v>
          </cell>
        </row>
        <row r="431">
          <cell r="E431" t="str">
            <v>03074101079</v>
          </cell>
        </row>
        <row r="431">
          <cell r="BA431" t="str">
            <v>通信</v>
          </cell>
        </row>
        <row r="432">
          <cell r="E432" t="str">
            <v>03075113001</v>
          </cell>
        </row>
        <row r="432">
          <cell r="BA432" t="str">
            <v>通信</v>
          </cell>
        </row>
        <row r="433">
          <cell r="E433" t="str">
            <v>03040109004</v>
          </cell>
        </row>
        <row r="433">
          <cell r="BA433" t="str">
            <v>通信</v>
          </cell>
        </row>
        <row r="434">
          <cell r="E434" t="str">
            <v>03075113005</v>
          </cell>
        </row>
        <row r="434">
          <cell r="BA434" t="str">
            <v>通信</v>
          </cell>
        </row>
        <row r="435">
          <cell r="E435" t="str">
            <v>09030107017</v>
          </cell>
        </row>
        <row r="435">
          <cell r="BA435" t="str">
            <v>通信</v>
          </cell>
        </row>
        <row r="436">
          <cell r="E436" t="str">
            <v>09030107018</v>
          </cell>
        </row>
        <row r="436">
          <cell r="BA436" t="str">
            <v>通信</v>
          </cell>
        </row>
        <row r="437">
          <cell r="E437" t="str">
            <v>03076106010</v>
          </cell>
        </row>
        <row r="437">
          <cell r="BA437" t="str">
            <v>通信</v>
          </cell>
        </row>
        <row r="438">
          <cell r="E438" t="str">
            <v>03076106007</v>
          </cell>
        </row>
        <row r="438">
          <cell r="BA438" t="str">
            <v>通信</v>
          </cell>
        </row>
        <row r="439">
          <cell r="E439" t="str">
            <v>03076106012</v>
          </cell>
        </row>
        <row r="439">
          <cell r="BA439" t="str">
            <v>通信</v>
          </cell>
        </row>
        <row r="440">
          <cell r="E440" t="str">
            <v>03076106011</v>
          </cell>
        </row>
        <row r="440">
          <cell r="BA440" t="str">
            <v>通信</v>
          </cell>
        </row>
        <row r="441">
          <cell r="E441" t="str">
            <v>03076106008</v>
          </cell>
        </row>
        <row r="441">
          <cell r="BA441" t="str">
            <v>通信</v>
          </cell>
        </row>
        <row r="442">
          <cell r="E442" t="str">
            <v>03076106009</v>
          </cell>
        </row>
        <row r="442">
          <cell r="BA442" t="str">
            <v>通信</v>
          </cell>
        </row>
        <row r="443">
          <cell r="E443" t="str">
            <v>09030103046</v>
          </cell>
        </row>
        <row r="443">
          <cell r="BA443" t="str">
            <v>通信</v>
          </cell>
        </row>
        <row r="444">
          <cell r="E444" t="str">
            <v>03078102100</v>
          </cell>
        </row>
        <row r="444">
          <cell r="BA444" t="str">
            <v>电子维修</v>
          </cell>
        </row>
        <row r="445">
          <cell r="E445" t="str">
            <v>03078102095</v>
          </cell>
        </row>
        <row r="445">
          <cell r="BA445" t="str">
            <v>电子维修</v>
          </cell>
        </row>
        <row r="446">
          <cell r="E446" t="str">
            <v>03078102096</v>
          </cell>
        </row>
        <row r="446">
          <cell r="BA446" t="str">
            <v>电子维修</v>
          </cell>
        </row>
        <row r="447">
          <cell r="E447" t="str">
            <v>03078102099</v>
          </cell>
        </row>
        <row r="447">
          <cell r="BA447" t="str">
            <v>电子维修</v>
          </cell>
        </row>
        <row r="448">
          <cell r="E448" t="str">
            <v>03078102101</v>
          </cell>
        </row>
        <row r="448">
          <cell r="BA448" t="str">
            <v>电子维修</v>
          </cell>
        </row>
        <row r="449">
          <cell r="E449" t="str">
            <v>03078102098</v>
          </cell>
        </row>
        <row r="449">
          <cell r="BA449" t="str">
            <v>电子维修</v>
          </cell>
        </row>
        <row r="450">
          <cell r="E450" t="str">
            <v>03078102097</v>
          </cell>
        </row>
        <row r="450">
          <cell r="BA450" t="str">
            <v>电子维修</v>
          </cell>
        </row>
        <row r="451">
          <cell r="E451" t="str">
            <v>03078102094</v>
          </cell>
        </row>
        <row r="451">
          <cell r="BA451" t="str">
            <v>电子维修</v>
          </cell>
        </row>
        <row r="452">
          <cell r="E452" t="str">
            <v>03078103043</v>
          </cell>
        </row>
        <row r="452">
          <cell r="BA452" t="str">
            <v>电子维修</v>
          </cell>
        </row>
        <row r="453">
          <cell r="E453" t="str">
            <v>03078199005</v>
          </cell>
        </row>
        <row r="453">
          <cell r="BA453" t="str">
            <v>电子维修</v>
          </cell>
        </row>
        <row r="454">
          <cell r="E454" t="str">
            <v>03078116048</v>
          </cell>
        </row>
        <row r="454">
          <cell r="BA454" t="str">
            <v>通信</v>
          </cell>
        </row>
        <row r="455">
          <cell r="E455" t="str">
            <v>03078108003</v>
          </cell>
        </row>
        <row r="455">
          <cell r="BA455" t="str">
            <v>通信</v>
          </cell>
        </row>
        <row r="456">
          <cell r="E456" t="str">
            <v>03078103038</v>
          </cell>
        </row>
        <row r="456">
          <cell r="BA456" t="str">
            <v>电子维修</v>
          </cell>
        </row>
        <row r="457">
          <cell r="E457" t="str">
            <v>02610201029</v>
          </cell>
        </row>
        <row r="457">
          <cell r="BA457" t="str">
            <v>电子维修</v>
          </cell>
        </row>
        <row r="458">
          <cell r="E458" t="str">
            <v>09020203012</v>
          </cell>
        </row>
        <row r="458">
          <cell r="BA458" t="str">
            <v>电子维修</v>
          </cell>
        </row>
        <row r="459">
          <cell r="E459" t="str">
            <v>03078117002</v>
          </cell>
        </row>
        <row r="459">
          <cell r="BA459" t="str">
            <v>电子维修</v>
          </cell>
        </row>
        <row r="460">
          <cell r="E460" t="str">
            <v>03078117001</v>
          </cell>
        </row>
        <row r="460">
          <cell r="BA460" t="str">
            <v>电子维修</v>
          </cell>
        </row>
        <row r="461">
          <cell r="E461" t="str">
            <v>09030103045</v>
          </cell>
        </row>
        <row r="461">
          <cell r="BA461" t="str">
            <v>通信</v>
          </cell>
        </row>
        <row r="462">
          <cell r="E462" t="str">
            <v>09030103047</v>
          </cell>
        </row>
        <row r="462">
          <cell r="BA462" t="str">
            <v>通信</v>
          </cell>
        </row>
        <row r="463">
          <cell r="E463" t="str">
            <v>09030299001</v>
          </cell>
        </row>
        <row r="463">
          <cell r="BA463" t="str">
            <v>电子维修</v>
          </cell>
        </row>
        <row r="464">
          <cell r="E464" t="str">
            <v>03078199004</v>
          </cell>
        </row>
        <row r="464">
          <cell r="BA464" t="str">
            <v>电子维修</v>
          </cell>
        </row>
        <row r="465">
          <cell r="E465" t="str">
            <v>03078103045</v>
          </cell>
        </row>
        <row r="465">
          <cell r="BA465" t="str">
            <v>电子维修</v>
          </cell>
        </row>
        <row r="466">
          <cell r="E466" t="str">
            <v>03078103044</v>
          </cell>
        </row>
        <row r="466">
          <cell r="BA466" t="str">
            <v>电子维修</v>
          </cell>
        </row>
        <row r="467">
          <cell r="E467" t="str">
            <v>03078119002</v>
          </cell>
        </row>
        <row r="467">
          <cell r="BA467" t="str">
            <v>通信</v>
          </cell>
        </row>
        <row r="468">
          <cell r="E468" t="str">
            <v>03078116001</v>
          </cell>
        </row>
        <row r="468">
          <cell r="BA468" t="str">
            <v>通信</v>
          </cell>
        </row>
        <row r="469">
          <cell r="E469" t="str">
            <v>03078116046</v>
          </cell>
        </row>
        <row r="469">
          <cell r="BA469" t="str">
            <v>通信</v>
          </cell>
        </row>
        <row r="470">
          <cell r="E470" t="str">
            <v>02610201030</v>
          </cell>
        </row>
        <row r="470">
          <cell r="BA470" t="str">
            <v>电子维修</v>
          </cell>
        </row>
        <row r="471">
          <cell r="E471" t="str">
            <v>03078116003</v>
          </cell>
        </row>
        <row r="471">
          <cell r="BA471" t="str">
            <v>通信</v>
          </cell>
        </row>
        <row r="472">
          <cell r="E472" t="str">
            <v>09030105007</v>
          </cell>
        </row>
        <row r="472">
          <cell r="BA472" t="str">
            <v>通信</v>
          </cell>
        </row>
        <row r="473">
          <cell r="E473" t="str">
            <v>09030105009</v>
          </cell>
        </row>
        <row r="473">
          <cell r="BA473" t="str">
            <v>通信</v>
          </cell>
        </row>
        <row r="474">
          <cell r="E474" t="str">
            <v>09030105008</v>
          </cell>
        </row>
        <row r="474">
          <cell r="BA474" t="str">
            <v>通信</v>
          </cell>
        </row>
        <row r="475">
          <cell r="E475" t="str">
            <v>03078199002</v>
          </cell>
        </row>
        <row r="475">
          <cell r="BA475" t="str">
            <v>通信</v>
          </cell>
        </row>
        <row r="476">
          <cell r="E476" t="str">
            <v>03078116049</v>
          </cell>
        </row>
        <row r="476">
          <cell r="BA476" t="str">
            <v>电子维修</v>
          </cell>
        </row>
        <row r="477">
          <cell r="E477" t="str">
            <v>03078108002</v>
          </cell>
        </row>
        <row r="477">
          <cell r="BA477" t="str">
            <v>通信</v>
          </cell>
        </row>
        <row r="478">
          <cell r="E478" t="str">
            <v>09100105010</v>
          </cell>
        </row>
        <row r="478">
          <cell r="BA478" t="str">
            <v>电子维修</v>
          </cell>
        </row>
        <row r="479">
          <cell r="E479" t="str">
            <v>09100105011</v>
          </cell>
        </row>
        <row r="479">
          <cell r="BA479" t="str">
            <v>电子维修</v>
          </cell>
        </row>
        <row r="480">
          <cell r="E480" t="str">
            <v>09100105009</v>
          </cell>
        </row>
        <row r="480">
          <cell r="BA480" t="str">
            <v>电子维修</v>
          </cell>
        </row>
        <row r="481">
          <cell r="E481" t="str">
            <v>09100105012</v>
          </cell>
        </row>
        <row r="481">
          <cell r="BA481" t="str">
            <v>电子维修</v>
          </cell>
        </row>
        <row r="482">
          <cell r="E482" t="str">
            <v>03078199003</v>
          </cell>
        </row>
        <row r="482">
          <cell r="BA482" t="str">
            <v>通信</v>
          </cell>
        </row>
        <row r="483">
          <cell r="E483" t="str">
            <v>02240201016</v>
          </cell>
        </row>
        <row r="483">
          <cell r="BA483" t="str">
            <v>通信</v>
          </cell>
        </row>
        <row r="484">
          <cell r="E484" t="str">
            <v>02240201017</v>
          </cell>
        </row>
        <row r="484">
          <cell r="BA484" t="str">
            <v>通信</v>
          </cell>
        </row>
        <row r="485">
          <cell r="E485" t="str">
            <v>03078116047</v>
          </cell>
        </row>
        <row r="485">
          <cell r="BA485" t="str">
            <v>通信</v>
          </cell>
        </row>
        <row r="486">
          <cell r="E486" t="str">
            <v>03078103040</v>
          </cell>
        </row>
        <row r="486">
          <cell r="BA486" t="str">
            <v>电子维修</v>
          </cell>
        </row>
        <row r="487">
          <cell r="E487" t="str">
            <v>06050199061</v>
          </cell>
        </row>
        <row r="487">
          <cell r="BA487" t="str">
            <v>电子维修</v>
          </cell>
        </row>
        <row r="488">
          <cell r="E488" t="str">
            <v>06050199060</v>
          </cell>
        </row>
        <row r="488">
          <cell r="BA488" t="str">
            <v>电子维修</v>
          </cell>
        </row>
        <row r="489">
          <cell r="E489" t="str">
            <v>06050199059</v>
          </cell>
        </row>
        <row r="489">
          <cell r="BA489" t="str">
            <v>电子维修</v>
          </cell>
        </row>
        <row r="490">
          <cell r="E490" t="str">
            <v>03100132002</v>
          </cell>
        </row>
        <row r="490">
          <cell r="BA490" t="str">
            <v>通信</v>
          </cell>
        </row>
        <row r="491">
          <cell r="E491" t="str">
            <v>03100132003</v>
          </cell>
        </row>
        <row r="491">
          <cell r="BA491" t="str">
            <v>通信</v>
          </cell>
        </row>
        <row r="492">
          <cell r="E492" t="str">
            <v>03100132007</v>
          </cell>
        </row>
        <row r="492">
          <cell r="BA492" t="str">
            <v>信号</v>
          </cell>
        </row>
        <row r="493">
          <cell r="E493" t="str">
            <v>03100132007</v>
          </cell>
        </row>
        <row r="493">
          <cell r="BA493" t="str">
            <v>信号</v>
          </cell>
        </row>
        <row r="494">
          <cell r="E494" t="str">
            <v>03100132009</v>
          </cell>
        </row>
        <row r="494">
          <cell r="BA494" t="str">
            <v>信号</v>
          </cell>
        </row>
        <row r="495">
          <cell r="E495" t="str">
            <v>03100132009</v>
          </cell>
        </row>
        <row r="495">
          <cell r="BA495" t="str">
            <v>信号</v>
          </cell>
        </row>
        <row r="496">
          <cell r="E496" t="str">
            <v>05010615030</v>
          </cell>
        </row>
        <row r="496">
          <cell r="BA496" t="str">
            <v>通信</v>
          </cell>
        </row>
        <row r="497">
          <cell r="E497" t="str">
            <v>05080102114</v>
          </cell>
        </row>
        <row r="497">
          <cell r="BA497" t="str">
            <v>通信</v>
          </cell>
        </row>
        <row r="498">
          <cell r="E498" t="str">
            <v>05080102118</v>
          </cell>
        </row>
        <row r="498">
          <cell r="BA498" t="str">
            <v>通信</v>
          </cell>
        </row>
        <row r="499">
          <cell r="E499" t="str">
            <v>05080102116</v>
          </cell>
        </row>
        <row r="499">
          <cell r="BA499" t="str">
            <v>通信</v>
          </cell>
        </row>
        <row r="500">
          <cell r="E500" t="str">
            <v>05080103017</v>
          </cell>
        </row>
        <row r="500">
          <cell r="BA500" t="str">
            <v>通信</v>
          </cell>
        </row>
        <row r="501">
          <cell r="E501" t="str">
            <v>04010102008</v>
          </cell>
        </row>
        <row r="501">
          <cell r="BA501" t="str">
            <v>电子维修</v>
          </cell>
        </row>
        <row r="502">
          <cell r="E502" t="str">
            <v>04010102011</v>
          </cell>
        </row>
        <row r="502">
          <cell r="BA502" t="str">
            <v>电子维修</v>
          </cell>
        </row>
        <row r="503">
          <cell r="E503" t="str">
            <v>04010201001</v>
          </cell>
        </row>
        <row r="503">
          <cell r="BA503" t="str">
            <v>安全</v>
          </cell>
        </row>
        <row r="504">
          <cell r="E504" t="str">
            <v>04010201001</v>
          </cell>
        </row>
        <row r="504">
          <cell r="BA504" t="str">
            <v>通信</v>
          </cell>
        </row>
        <row r="505">
          <cell r="E505" t="str">
            <v>04010201002</v>
          </cell>
        </row>
        <row r="505">
          <cell r="BA505" t="str">
            <v>安全</v>
          </cell>
        </row>
        <row r="506">
          <cell r="E506" t="str">
            <v>04010201002</v>
          </cell>
        </row>
        <row r="506">
          <cell r="BA506" t="str">
            <v>通信、AFC</v>
          </cell>
        </row>
        <row r="507">
          <cell r="E507" t="str">
            <v>04010201002</v>
          </cell>
        </row>
        <row r="507">
          <cell r="BA507" t="str">
            <v>通信、AFC</v>
          </cell>
        </row>
        <row r="508">
          <cell r="E508" t="str">
            <v>04010201003</v>
          </cell>
        </row>
        <row r="508">
          <cell r="BA508" t="str">
            <v>安全</v>
          </cell>
        </row>
        <row r="509">
          <cell r="E509" t="str">
            <v>04010203001</v>
          </cell>
        </row>
        <row r="509">
          <cell r="BA509" t="str">
            <v>信号</v>
          </cell>
        </row>
        <row r="510">
          <cell r="E510" t="str">
            <v>04010204011</v>
          </cell>
        </row>
        <row r="510">
          <cell r="BA510" t="str">
            <v>电子维修</v>
          </cell>
        </row>
        <row r="511">
          <cell r="E511" t="str">
            <v>04010209006</v>
          </cell>
        </row>
        <row r="511">
          <cell r="BA511" t="str">
            <v>信号</v>
          </cell>
        </row>
        <row r="512">
          <cell r="E512" t="str">
            <v>04010209006</v>
          </cell>
        </row>
        <row r="512">
          <cell r="BA512" t="str">
            <v>安全</v>
          </cell>
        </row>
        <row r="513">
          <cell r="E513" t="str">
            <v>04010209006</v>
          </cell>
        </row>
        <row r="513">
          <cell r="BA513" t="str">
            <v>信号</v>
          </cell>
        </row>
        <row r="514">
          <cell r="E514" t="str">
            <v>04010209006</v>
          </cell>
        </row>
        <row r="514">
          <cell r="BA514" t="str">
            <v>信号</v>
          </cell>
        </row>
        <row r="515">
          <cell r="E515" t="str">
            <v>04010209006</v>
          </cell>
        </row>
        <row r="515">
          <cell r="BA515" t="str">
            <v>信号</v>
          </cell>
        </row>
        <row r="516">
          <cell r="E516" t="str">
            <v>04010209006</v>
          </cell>
        </row>
        <row r="516">
          <cell r="BA516" t="str">
            <v>安全</v>
          </cell>
        </row>
        <row r="517">
          <cell r="E517" t="str">
            <v>04010209006</v>
          </cell>
        </row>
        <row r="517">
          <cell r="BA517" t="str">
            <v>通信</v>
          </cell>
        </row>
        <row r="518">
          <cell r="E518" t="str">
            <v>04010209006</v>
          </cell>
        </row>
        <row r="518">
          <cell r="BA518" t="str">
            <v>通信、AFC</v>
          </cell>
        </row>
        <row r="519">
          <cell r="E519" t="str">
            <v>04010402001</v>
          </cell>
        </row>
        <row r="519">
          <cell r="BA519" t="str">
            <v>信号</v>
          </cell>
        </row>
        <row r="520">
          <cell r="E520" t="str">
            <v>04010402001</v>
          </cell>
        </row>
        <row r="520">
          <cell r="BA520" t="str">
            <v>安全</v>
          </cell>
        </row>
        <row r="521">
          <cell r="E521" t="str">
            <v>04010402001</v>
          </cell>
        </row>
        <row r="521">
          <cell r="BA521" t="str">
            <v>安全</v>
          </cell>
        </row>
        <row r="522">
          <cell r="E522" t="str">
            <v>04010402001</v>
          </cell>
        </row>
        <row r="522">
          <cell r="BA522" t="str">
            <v>安全</v>
          </cell>
        </row>
        <row r="523">
          <cell r="E523" t="str">
            <v>04010402001</v>
          </cell>
        </row>
        <row r="523">
          <cell r="BA523" t="str">
            <v>信号</v>
          </cell>
        </row>
        <row r="524">
          <cell r="E524" t="str">
            <v>04010402001</v>
          </cell>
        </row>
        <row r="524">
          <cell r="BA524" t="str">
            <v>安全</v>
          </cell>
        </row>
        <row r="525">
          <cell r="E525" t="str">
            <v>04010402001</v>
          </cell>
        </row>
        <row r="525">
          <cell r="BA525" t="str">
            <v>通信</v>
          </cell>
        </row>
        <row r="526">
          <cell r="E526" t="str">
            <v>04010402001</v>
          </cell>
        </row>
        <row r="526">
          <cell r="BA526" t="str">
            <v>通信、AFC</v>
          </cell>
        </row>
        <row r="527">
          <cell r="E527" t="str">
            <v>04010402001</v>
          </cell>
        </row>
        <row r="527">
          <cell r="BA527" t="str">
            <v>通信、AFC</v>
          </cell>
        </row>
        <row r="528">
          <cell r="E528" t="str">
            <v>04010404003</v>
          </cell>
        </row>
        <row r="528">
          <cell r="BA528" t="str">
            <v>电子维修</v>
          </cell>
        </row>
        <row r="529">
          <cell r="E529" t="str">
            <v>04010405001</v>
          </cell>
        </row>
        <row r="529">
          <cell r="BA529" t="str">
            <v>信号</v>
          </cell>
        </row>
        <row r="530">
          <cell r="E530" t="str">
            <v>04010501020</v>
          </cell>
        </row>
        <row r="530">
          <cell r="BA530" t="str">
            <v>信号</v>
          </cell>
        </row>
        <row r="531">
          <cell r="E531" t="str">
            <v>04010501020</v>
          </cell>
        </row>
        <row r="531">
          <cell r="BA531" t="str">
            <v>信号</v>
          </cell>
        </row>
        <row r="532">
          <cell r="E532" t="str">
            <v>04010605002</v>
          </cell>
        </row>
        <row r="532">
          <cell r="BA532" t="str">
            <v>电子维修</v>
          </cell>
        </row>
        <row r="533">
          <cell r="E533" t="str">
            <v>04011003002</v>
          </cell>
        </row>
        <row r="533">
          <cell r="BA533" t="str">
            <v>信号</v>
          </cell>
        </row>
        <row r="534">
          <cell r="E534" t="str">
            <v>04011003002</v>
          </cell>
        </row>
        <row r="534">
          <cell r="BA534" t="str">
            <v>安全</v>
          </cell>
        </row>
        <row r="535">
          <cell r="E535" t="str">
            <v>04011003002</v>
          </cell>
        </row>
        <row r="535">
          <cell r="BA535" t="str">
            <v>信号</v>
          </cell>
        </row>
        <row r="536">
          <cell r="E536" t="str">
            <v>04011003002</v>
          </cell>
        </row>
        <row r="536">
          <cell r="BA536" t="str">
            <v>信号</v>
          </cell>
        </row>
        <row r="537">
          <cell r="E537" t="str">
            <v>04011003002</v>
          </cell>
        </row>
        <row r="537">
          <cell r="BA537" t="str">
            <v>通信</v>
          </cell>
        </row>
        <row r="538">
          <cell r="E538" t="str">
            <v>04011003002</v>
          </cell>
        </row>
        <row r="538">
          <cell r="BA538" t="str">
            <v>通信、AFC</v>
          </cell>
        </row>
        <row r="539">
          <cell r="E539" t="str">
            <v>04011005001</v>
          </cell>
        </row>
        <row r="539">
          <cell r="BA539" t="str">
            <v>信号</v>
          </cell>
        </row>
        <row r="540">
          <cell r="E540" t="str">
            <v>04011005001</v>
          </cell>
        </row>
        <row r="540">
          <cell r="BA540" t="str">
            <v>安全</v>
          </cell>
        </row>
        <row r="541">
          <cell r="E541" t="str">
            <v>04011005001</v>
          </cell>
        </row>
        <row r="541">
          <cell r="BA541" t="str">
            <v>安全</v>
          </cell>
        </row>
        <row r="542">
          <cell r="E542" t="str">
            <v>04011005001</v>
          </cell>
        </row>
        <row r="542">
          <cell r="BA542" t="str">
            <v>安全</v>
          </cell>
        </row>
        <row r="543">
          <cell r="E543" t="str">
            <v>04011005001</v>
          </cell>
        </row>
        <row r="543">
          <cell r="BA543" t="str">
            <v>信号</v>
          </cell>
        </row>
        <row r="544">
          <cell r="E544" t="str">
            <v>04011005001</v>
          </cell>
        </row>
        <row r="544">
          <cell r="BA544" t="str">
            <v>信号</v>
          </cell>
        </row>
        <row r="545">
          <cell r="E545" t="str">
            <v>04011005001</v>
          </cell>
        </row>
        <row r="545">
          <cell r="BA545" t="str">
            <v>信号</v>
          </cell>
        </row>
        <row r="546">
          <cell r="E546" t="str">
            <v>04011005001</v>
          </cell>
        </row>
        <row r="546">
          <cell r="BA546" t="str">
            <v>安全</v>
          </cell>
        </row>
        <row r="547">
          <cell r="E547" t="str">
            <v>04011005001</v>
          </cell>
        </row>
        <row r="547">
          <cell r="BA547" t="str">
            <v>通信</v>
          </cell>
        </row>
        <row r="548">
          <cell r="E548" t="str">
            <v>04011012002</v>
          </cell>
        </row>
        <row r="548">
          <cell r="BA548" t="str">
            <v>信号</v>
          </cell>
        </row>
        <row r="549">
          <cell r="E549" t="str">
            <v>04011012002</v>
          </cell>
        </row>
        <row r="549">
          <cell r="BA549" t="str">
            <v>安全</v>
          </cell>
        </row>
        <row r="550">
          <cell r="E550" t="str">
            <v>04011012002</v>
          </cell>
        </row>
        <row r="550">
          <cell r="BA550" t="str">
            <v>安全</v>
          </cell>
        </row>
        <row r="551">
          <cell r="E551" t="str">
            <v>04011012002</v>
          </cell>
        </row>
        <row r="551">
          <cell r="BA551" t="str">
            <v>安全</v>
          </cell>
        </row>
        <row r="552">
          <cell r="E552" t="str">
            <v>04011012002</v>
          </cell>
        </row>
        <row r="552">
          <cell r="BA552" t="str">
            <v>信号</v>
          </cell>
        </row>
        <row r="553">
          <cell r="E553" t="str">
            <v>04011012002</v>
          </cell>
        </row>
        <row r="553">
          <cell r="BA553" t="str">
            <v>信号</v>
          </cell>
        </row>
        <row r="554">
          <cell r="E554" t="str">
            <v>04011012002</v>
          </cell>
        </row>
        <row r="554">
          <cell r="BA554" t="str">
            <v>信号</v>
          </cell>
        </row>
        <row r="555">
          <cell r="E555" t="str">
            <v>04011012002</v>
          </cell>
        </row>
        <row r="555">
          <cell r="BA555" t="str">
            <v>安全</v>
          </cell>
        </row>
        <row r="556">
          <cell r="E556" t="str">
            <v>04011012002</v>
          </cell>
        </row>
        <row r="556">
          <cell r="BA556" t="str">
            <v>通信</v>
          </cell>
        </row>
        <row r="557">
          <cell r="E557" t="str">
            <v>04011012013</v>
          </cell>
        </row>
        <row r="557">
          <cell r="BA557" t="str">
            <v>信号</v>
          </cell>
        </row>
        <row r="558">
          <cell r="E558" t="str">
            <v>04011012013</v>
          </cell>
        </row>
        <row r="558">
          <cell r="BA558" t="str">
            <v>安全</v>
          </cell>
        </row>
        <row r="559">
          <cell r="E559" t="str">
            <v>04011012013</v>
          </cell>
        </row>
        <row r="559">
          <cell r="BA559" t="str">
            <v>安全</v>
          </cell>
        </row>
        <row r="560">
          <cell r="E560" t="str">
            <v>04011012013</v>
          </cell>
        </row>
        <row r="560">
          <cell r="BA560" t="str">
            <v>安全</v>
          </cell>
        </row>
        <row r="561">
          <cell r="E561" t="str">
            <v>04011012013</v>
          </cell>
        </row>
        <row r="561">
          <cell r="BA561" t="str">
            <v>安全</v>
          </cell>
        </row>
        <row r="562">
          <cell r="E562" t="str">
            <v>04011012013</v>
          </cell>
        </row>
        <row r="562">
          <cell r="BA562" t="str">
            <v>信号</v>
          </cell>
        </row>
        <row r="563">
          <cell r="E563" t="str">
            <v>04011012013</v>
          </cell>
        </row>
        <row r="563">
          <cell r="BA563" t="str">
            <v>信号</v>
          </cell>
        </row>
        <row r="564">
          <cell r="E564" t="str">
            <v>04011012013</v>
          </cell>
        </row>
        <row r="564">
          <cell r="BA564" t="str">
            <v>信号</v>
          </cell>
        </row>
        <row r="565">
          <cell r="E565" t="str">
            <v>04011012013</v>
          </cell>
        </row>
        <row r="565">
          <cell r="BA565" t="str">
            <v>安全</v>
          </cell>
        </row>
        <row r="566">
          <cell r="E566" t="str">
            <v>04011012013</v>
          </cell>
        </row>
        <row r="566">
          <cell r="BA566" t="str">
            <v>通信</v>
          </cell>
        </row>
        <row r="567">
          <cell r="E567" t="str">
            <v>04011013011</v>
          </cell>
        </row>
        <row r="567">
          <cell r="BA567" t="str">
            <v>安全</v>
          </cell>
        </row>
        <row r="568">
          <cell r="E568" t="str">
            <v>04020101001</v>
          </cell>
        </row>
        <row r="568">
          <cell r="BA568" t="str">
            <v>安全</v>
          </cell>
        </row>
        <row r="569">
          <cell r="E569" t="str">
            <v>04020101002</v>
          </cell>
        </row>
        <row r="569">
          <cell r="BA569" t="str">
            <v>信号</v>
          </cell>
        </row>
        <row r="570">
          <cell r="E570" t="str">
            <v>04020101002</v>
          </cell>
        </row>
        <row r="570">
          <cell r="BA570" t="str">
            <v>信号</v>
          </cell>
        </row>
        <row r="571">
          <cell r="E571" t="str">
            <v>04020101002</v>
          </cell>
        </row>
        <row r="571">
          <cell r="BA571" t="str">
            <v>信号</v>
          </cell>
        </row>
        <row r="572">
          <cell r="E572" t="str">
            <v>04020101002</v>
          </cell>
        </row>
        <row r="572">
          <cell r="BA572" t="str">
            <v>信号</v>
          </cell>
        </row>
        <row r="573">
          <cell r="E573" t="str">
            <v>04020101002</v>
          </cell>
        </row>
        <row r="573">
          <cell r="BA573" t="str">
            <v>信号</v>
          </cell>
        </row>
        <row r="574">
          <cell r="E574" t="str">
            <v>04020101003</v>
          </cell>
        </row>
        <row r="574">
          <cell r="BA574" t="str">
            <v>信号</v>
          </cell>
        </row>
        <row r="575">
          <cell r="E575" t="str">
            <v>04020101003</v>
          </cell>
        </row>
        <row r="575">
          <cell r="BA575" t="str">
            <v>生产调度</v>
          </cell>
        </row>
        <row r="576">
          <cell r="E576" t="str">
            <v>04020101003</v>
          </cell>
        </row>
        <row r="576">
          <cell r="BA576" t="str">
            <v>信号</v>
          </cell>
        </row>
        <row r="577">
          <cell r="E577" t="str">
            <v>04020101003</v>
          </cell>
        </row>
        <row r="577">
          <cell r="BA577" t="str">
            <v>信号</v>
          </cell>
        </row>
        <row r="578">
          <cell r="E578" t="str">
            <v>04020101003</v>
          </cell>
        </row>
        <row r="578">
          <cell r="BA578" t="str">
            <v>信号</v>
          </cell>
        </row>
        <row r="579">
          <cell r="E579" t="str">
            <v>04020101003</v>
          </cell>
        </row>
        <row r="579">
          <cell r="BA579" t="str">
            <v>安全</v>
          </cell>
        </row>
        <row r="580">
          <cell r="E580" t="str">
            <v>04020101003</v>
          </cell>
        </row>
        <row r="580">
          <cell r="BA580" t="str">
            <v>通信、AFC</v>
          </cell>
        </row>
        <row r="581">
          <cell r="E581" t="str">
            <v>04020101003</v>
          </cell>
        </row>
        <row r="581">
          <cell r="BA581" t="str">
            <v>通信、AFC</v>
          </cell>
        </row>
        <row r="582">
          <cell r="E582" t="str">
            <v>04020101006</v>
          </cell>
        </row>
        <row r="582">
          <cell r="BA582" t="str">
            <v>信号</v>
          </cell>
        </row>
        <row r="583">
          <cell r="E583" t="str">
            <v>04020101006</v>
          </cell>
        </row>
        <row r="583">
          <cell r="BA583" t="str">
            <v>信号</v>
          </cell>
        </row>
        <row r="584">
          <cell r="E584" t="str">
            <v>04020101007</v>
          </cell>
        </row>
        <row r="584">
          <cell r="BA584" t="str">
            <v>信号</v>
          </cell>
        </row>
        <row r="585">
          <cell r="E585" t="str">
            <v>04020101007</v>
          </cell>
        </row>
        <row r="585">
          <cell r="BA585" t="str">
            <v>信号</v>
          </cell>
        </row>
        <row r="586">
          <cell r="E586" t="str">
            <v>04020101007</v>
          </cell>
        </row>
        <row r="586">
          <cell r="BA586" t="str">
            <v>信号</v>
          </cell>
        </row>
        <row r="587">
          <cell r="E587" t="str">
            <v>04020101007</v>
          </cell>
        </row>
        <row r="587">
          <cell r="BA587" t="str">
            <v>安全</v>
          </cell>
        </row>
        <row r="588">
          <cell r="E588" t="str">
            <v>04020101009</v>
          </cell>
        </row>
        <row r="588">
          <cell r="BA588" t="str">
            <v>通信、AFC</v>
          </cell>
        </row>
        <row r="589">
          <cell r="E589" t="str">
            <v>04020101009</v>
          </cell>
        </row>
        <row r="589">
          <cell r="BA589" t="str">
            <v>通信、AFC</v>
          </cell>
        </row>
        <row r="590">
          <cell r="E590" t="str">
            <v>04020101010</v>
          </cell>
        </row>
        <row r="590">
          <cell r="BA590" t="str">
            <v>通信、AFC</v>
          </cell>
        </row>
        <row r="591">
          <cell r="E591" t="str">
            <v>04020101010</v>
          </cell>
        </row>
        <row r="591">
          <cell r="BA591" t="str">
            <v>通信、AFC</v>
          </cell>
        </row>
        <row r="592">
          <cell r="E592" t="str">
            <v>04020102001</v>
          </cell>
        </row>
        <row r="592">
          <cell r="BA592" t="str">
            <v>信号</v>
          </cell>
        </row>
        <row r="593">
          <cell r="E593" t="str">
            <v>04020102001</v>
          </cell>
        </row>
        <row r="593">
          <cell r="BA593" t="str">
            <v>安全</v>
          </cell>
        </row>
        <row r="594">
          <cell r="E594" t="str">
            <v>04020102001</v>
          </cell>
        </row>
        <row r="594">
          <cell r="BA594" t="str">
            <v>信号</v>
          </cell>
        </row>
        <row r="595">
          <cell r="E595" t="str">
            <v>04020102001</v>
          </cell>
        </row>
        <row r="595">
          <cell r="BA595" t="str">
            <v>信号</v>
          </cell>
        </row>
        <row r="596">
          <cell r="E596" t="str">
            <v>04020102001</v>
          </cell>
        </row>
        <row r="596">
          <cell r="BA596" t="str">
            <v>信号</v>
          </cell>
        </row>
        <row r="597">
          <cell r="E597" t="str">
            <v>04020102001</v>
          </cell>
        </row>
        <row r="597">
          <cell r="BA597" t="str">
            <v>安全</v>
          </cell>
        </row>
        <row r="598">
          <cell r="E598" t="str">
            <v>04020102001</v>
          </cell>
        </row>
        <row r="598">
          <cell r="BA598" t="str">
            <v>通信、AFC</v>
          </cell>
        </row>
        <row r="599">
          <cell r="E599" t="str">
            <v>04020102001</v>
          </cell>
        </row>
        <row r="599">
          <cell r="BA599" t="str">
            <v>通信、AFC</v>
          </cell>
        </row>
        <row r="600">
          <cell r="E600" t="str">
            <v>04020102002</v>
          </cell>
        </row>
        <row r="600">
          <cell r="BA600" t="str">
            <v>通信、AFC</v>
          </cell>
        </row>
        <row r="601">
          <cell r="E601" t="str">
            <v>04020102002</v>
          </cell>
        </row>
        <row r="601">
          <cell r="BA601" t="str">
            <v>通信、AFC</v>
          </cell>
        </row>
        <row r="602">
          <cell r="E602" t="str">
            <v>04020102003</v>
          </cell>
        </row>
        <row r="602">
          <cell r="BA602" t="str">
            <v>生产调度</v>
          </cell>
        </row>
        <row r="603">
          <cell r="E603" t="str">
            <v>04020102003</v>
          </cell>
        </row>
        <row r="603">
          <cell r="BA603" t="str">
            <v>信号</v>
          </cell>
        </row>
        <row r="604">
          <cell r="E604" t="str">
            <v>04020102003</v>
          </cell>
        </row>
        <row r="604">
          <cell r="BA604" t="str">
            <v>信号</v>
          </cell>
        </row>
        <row r="605">
          <cell r="E605" t="str">
            <v>04020102003</v>
          </cell>
        </row>
        <row r="605">
          <cell r="BA605" t="str">
            <v>信号</v>
          </cell>
        </row>
        <row r="606">
          <cell r="E606" t="str">
            <v>04020102003</v>
          </cell>
        </row>
        <row r="606">
          <cell r="BA606" t="str">
            <v>安全</v>
          </cell>
        </row>
        <row r="607">
          <cell r="E607" t="str">
            <v>04020102003</v>
          </cell>
        </row>
        <row r="607">
          <cell r="BA607" t="str">
            <v>信号</v>
          </cell>
        </row>
        <row r="608">
          <cell r="E608" t="str">
            <v>04020102003</v>
          </cell>
        </row>
        <row r="608">
          <cell r="BA608" t="str">
            <v>信号</v>
          </cell>
        </row>
        <row r="609">
          <cell r="E609" t="str">
            <v>04020102003</v>
          </cell>
        </row>
        <row r="609">
          <cell r="BA609" t="str">
            <v>信号</v>
          </cell>
        </row>
        <row r="610">
          <cell r="E610" t="str">
            <v>04020102003</v>
          </cell>
        </row>
        <row r="610">
          <cell r="BA610" t="str">
            <v>安全</v>
          </cell>
        </row>
        <row r="611">
          <cell r="E611" t="str">
            <v>04020102003</v>
          </cell>
        </row>
        <row r="611">
          <cell r="BA611" t="str">
            <v>通信</v>
          </cell>
        </row>
        <row r="612">
          <cell r="E612" t="str">
            <v>04020102004</v>
          </cell>
        </row>
        <row r="612">
          <cell r="BA612" t="str">
            <v>通信、AFC</v>
          </cell>
        </row>
        <row r="613">
          <cell r="E613" t="str">
            <v>04020102004</v>
          </cell>
        </row>
        <row r="613">
          <cell r="BA613" t="str">
            <v>通信、AFC</v>
          </cell>
        </row>
        <row r="614">
          <cell r="E614" t="str">
            <v>04020102005</v>
          </cell>
        </row>
        <row r="614">
          <cell r="BA614" t="str">
            <v>安全</v>
          </cell>
        </row>
        <row r="615">
          <cell r="E615" t="str">
            <v>04020103001</v>
          </cell>
        </row>
        <row r="615">
          <cell r="BA615" t="str">
            <v>信号</v>
          </cell>
        </row>
        <row r="616">
          <cell r="E616" t="str">
            <v>04020103001</v>
          </cell>
        </row>
        <row r="616">
          <cell r="BA616" t="str">
            <v>生产调度</v>
          </cell>
        </row>
        <row r="617">
          <cell r="E617" t="str">
            <v>04020103001</v>
          </cell>
        </row>
        <row r="617">
          <cell r="BA617" t="str">
            <v>安全</v>
          </cell>
        </row>
        <row r="618">
          <cell r="E618" t="str">
            <v>04020103001</v>
          </cell>
        </row>
        <row r="618">
          <cell r="BA618" t="str">
            <v>信号</v>
          </cell>
        </row>
        <row r="619">
          <cell r="E619" t="str">
            <v>04020103001</v>
          </cell>
        </row>
        <row r="619">
          <cell r="BA619" t="str">
            <v>信号</v>
          </cell>
        </row>
        <row r="620">
          <cell r="E620" t="str">
            <v>04020103001</v>
          </cell>
        </row>
        <row r="620">
          <cell r="BA620" t="str">
            <v>信号</v>
          </cell>
        </row>
        <row r="621">
          <cell r="E621" t="str">
            <v>04020103001</v>
          </cell>
        </row>
        <row r="621">
          <cell r="BA621" t="str">
            <v>安全</v>
          </cell>
        </row>
        <row r="622">
          <cell r="E622" t="str">
            <v>04020103001</v>
          </cell>
        </row>
        <row r="622">
          <cell r="BA622" t="str">
            <v>通信、AFC</v>
          </cell>
        </row>
        <row r="623">
          <cell r="E623" t="str">
            <v>04020103001</v>
          </cell>
        </row>
        <row r="623">
          <cell r="BA623" t="str">
            <v>通信、AFC</v>
          </cell>
        </row>
        <row r="624">
          <cell r="E624" t="str">
            <v>04020103002</v>
          </cell>
        </row>
        <row r="624">
          <cell r="BA624" t="str">
            <v>信号</v>
          </cell>
        </row>
        <row r="625">
          <cell r="E625" t="str">
            <v>04020103002</v>
          </cell>
        </row>
        <row r="625">
          <cell r="BA625" t="str">
            <v>信号</v>
          </cell>
        </row>
        <row r="626">
          <cell r="E626" t="str">
            <v>04020103002</v>
          </cell>
        </row>
        <row r="626">
          <cell r="BA626" t="str">
            <v>安全</v>
          </cell>
        </row>
        <row r="627">
          <cell r="E627" t="str">
            <v>04020103003</v>
          </cell>
        </row>
        <row r="627">
          <cell r="BA627" t="str">
            <v>信号</v>
          </cell>
        </row>
        <row r="628">
          <cell r="E628" t="str">
            <v>04020103003</v>
          </cell>
        </row>
        <row r="628">
          <cell r="BA628" t="str">
            <v>生产调度</v>
          </cell>
        </row>
        <row r="629">
          <cell r="E629" t="str">
            <v>04020103003</v>
          </cell>
        </row>
        <row r="629">
          <cell r="BA629" t="str">
            <v>信号</v>
          </cell>
        </row>
        <row r="630">
          <cell r="E630" t="str">
            <v>04020103003</v>
          </cell>
        </row>
        <row r="630">
          <cell r="BA630" t="str">
            <v>信号</v>
          </cell>
        </row>
        <row r="631">
          <cell r="E631" t="str">
            <v>04020103003</v>
          </cell>
        </row>
        <row r="631">
          <cell r="BA631" t="str">
            <v>安全</v>
          </cell>
        </row>
        <row r="632">
          <cell r="E632" t="str">
            <v>04020103004</v>
          </cell>
        </row>
        <row r="632">
          <cell r="BA632" t="str">
            <v>信号</v>
          </cell>
        </row>
        <row r="633">
          <cell r="E633" t="str">
            <v>04020103004</v>
          </cell>
        </row>
        <row r="633">
          <cell r="BA633" t="str">
            <v>信号</v>
          </cell>
        </row>
        <row r="634">
          <cell r="E634" t="str">
            <v>04020103004</v>
          </cell>
        </row>
        <row r="634">
          <cell r="BA634" t="str">
            <v>通信</v>
          </cell>
        </row>
        <row r="635">
          <cell r="E635" t="str">
            <v>04020104001</v>
          </cell>
        </row>
        <row r="635">
          <cell r="BA635" t="str">
            <v>信号</v>
          </cell>
        </row>
        <row r="636">
          <cell r="E636" t="str">
            <v>04020104003</v>
          </cell>
        </row>
        <row r="636">
          <cell r="BA636" t="str">
            <v>信号</v>
          </cell>
        </row>
        <row r="637">
          <cell r="E637" t="str">
            <v>04020104003</v>
          </cell>
        </row>
        <row r="637">
          <cell r="BA637" t="str">
            <v>生产调度</v>
          </cell>
        </row>
        <row r="638">
          <cell r="E638" t="str">
            <v>04020104003</v>
          </cell>
        </row>
        <row r="638">
          <cell r="BA638" t="str">
            <v>安全</v>
          </cell>
        </row>
        <row r="639">
          <cell r="E639" t="str">
            <v>04020104003</v>
          </cell>
        </row>
        <row r="639">
          <cell r="BA639" t="str">
            <v>信号</v>
          </cell>
        </row>
        <row r="640">
          <cell r="E640" t="str">
            <v>04020104003</v>
          </cell>
        </row>
        <row r="640">
          <cell r="BA640" t="str">
            <v>信号</v>
          </cell>
        </row>
        <row r="641">
          <cell r="E641" t="str">
            <v>04020104003</v>
          </cell>
        </row>
        <row r="641">
          <cell r="BA641" t="str">
            <v>信号</v>
          </cell>
        </row>
        <row r="642">
          <cell r="E642" t="str">
            <v>04020104003</v>
          </cell>
        </row>
        <row r="642">
          <cell r="BA642" t="str">
            <v>通信、AFC</v>
          </cell>
        </row>
        <row r="643">
          <cell r="E643" t="str">
            <v>04020104003</v>
          </cell>
        </row>
        <row r="643">
          <cell r="BA643" t="str">
            <v>通信、AFC</v>
          </cell>
        </row>
        <row r="644">
          <cell r="E644" t="str">
            <v>04020104008</v>
          </cell>
        </row>
        <row r="644">
          <cell r="BA644" t="str">
            <v>信号</v>
          </cell>
        </row>
        <row r="645">
          <cell r="E645" t="str">
            <v>04020104008</v>
          </cell>
        </row>
        <row r="645">
          <cell r="BA645" t="str">
            <v>信号</v>
          </cell>
        </row>
        <row r="646">
          <cell r="E646" t="str">
            <v>04020105001</v>
          </cell>
        </row>
        <row r="646">
          <cell r="BA646" t="str">
            <v>信号</v>
          </cell>
        </row>
        <row r="647">
          <cell r="E647" t="str">
            <v>04020105001</v>
          </cell>
        </row>
        <row r="647">
          <cell r="BA647" t="str">
            <v>安全</v>
          </cell>
        </row>
        <row r="648">
          <cell r="E648" t="str">
            <v>04020105001</v>
          </cell>
        </row>
        <row r="648">
          <cell r="BA648" t="str">
            <v>信号</v>
          </cell>
        </row>
        <row r="649">
          <cell r="E649" t="str">
            <v>04020105001</v>
          </cell>
        </row>
        <row r="649">
          <cell r="BA649" t="str">
            <v>信号</v>
          </cell>
        </row>
        <row r="650">
          <cell r="E650" t="str">
            <v>04020105001</v>
          </cell>
        </row>
        <row r="650">
          <cell r="BA650" t="str">
            <v>安全</v>
          </cell>
        </row>
        <row r="651">
          <cell r="E651" t="str">
            <v>04020105001</v>
          </cell>
        </row>
        <row r="651">
          <cell r="BA651" t="str">
            <v>通信</v>
          </cell>
        </row>
        <row r="652">
          <cell r="E652" t="str">
            <v>04020105001</v>
          </cell>
        </row>
        <row r="652">
          <cell r="BA652" t="str">
            <v>通信、AFC</v>
          </cell>
        </row>
        <row r="653">
          <cell r="E653" t="str">
            <v>04020105001</v>
          </cell>
        </row>
        <row r="653">
          <cell r="BA653" t="str">
            <v>通信、AFC</v>
          </cell>
        </row>
        <row r="654">
          <cell r="E654" t="str">
            <v>04020105002</v>
          </cell>
        </row>
        <row r="654">
          <cell r="BA654" t="str">
            <v>安全</v>
          </cell>
        </row>
        <row r="655">
          <cell r="E655" t="str">
            <v>04020105002</v>
          </cell>
        </row>
        <row r="655">
          <cell r="BA655" t="str">
            <v>信号</v>
          </cell>
        </row>
        <row r="656">
          <cell r="E656" t="str">
            <v>04020105002</v>
          </cell>
        </row>
        <row r="656">
          <cell r="BA656" t="str">
            <v>信号</v>
          </cell>
        </row>
        <row r="657">
          <cell r="E657" t="str">
            <v>04020105002</v>
          </cell>
        </row>
        <row r="657">
          <cell r="BA657" t="str">
            <v>信号</v>
          </cell>
        </row>
        <row r="658">
          <cell r="E658" t="str">
            <v>04020105002</v>
          </cell>
        </row>
        <row r="658">
          <cell r="BA658" t="str">
            <v>安全</v>
          </cell>
        </row>
        <row r="659">
          <cell r="E659" t="str">
            <v>04020105002</v>
          </cell>
        </row>
        <row r="659">
          <cell r="BA659" t="str">
            <v>通信、AFC</v>
          </cell>
        </row>
        <row r="660">
          <cell r="E660" t="str">
            <v>04020105002</v>
          </cell>
        </row>
        <row r="660">
          <cell r="BA660" t="str">
            <v>通信、AFC</v>
          </cell>
        </row>
        <row r="661">
          <cell r="E661" t="str">
            <v>04020105003</v>
          </cell>
        </row>
        <row r="661">
          <cell r="BA661" t="str">
            <v>信号</v>
          </cell>
        </row>
        <row r="662">
          <cell r="E662" t="str">
            <v>04020105003</v>
          </cell>
        </row>
        <row r="662">
          <cell r="BA662" t="str">
            <v>生产调度</v>
          </cell>
        </row>
        <row r="663">
          <cell r="E663" t="str">
            <v>04020105003</v>
          </cell>
        </row>
        <row r="663">
          <cell r="BA663" t="str">
            <v>信号</v>
          </cell>
        </row>
        <row r="664">
          <cell r="E664" t="str">
            <v>04020105003</v>
          </cell>
        </row>
        <row r="664">
          <cell r="BA664" t="str">
            <v>信号</v>
          </cell>
        </row>
        <row r="665">
          <cell r="E665" t="str">
            <v>04020105003</v>
          </cell>
        </row>
        <row r="665">
          <cell r="BA665" t="str">
            <v>安全</v>
          </cell>
        </row>
        <row r="666">
          <cell r="E666" t="str">
            <v>04020105004</v>
          </cell>
        </row>
        <row r="666">
          <cell r="BA666" t="str">
            <v>安全</v>
          </cell>
        </row>
        <row r="667">
          <cell r="E667" t="str">
            <v>04020105004</v>
          </cell>
        </row>
        <row r="667">
          <cell r="BA667" t="str">
            <v>信号</v>
          </cell>
        </row>
        <row r="668">
          <cell r="E668" t="str">
            <v>04020105004</v>
          </cell>
        </row>
        <row r="668">
          <cell r="BA668" t="str">
            <v>信号</v>
          </cell>
        </row>
        <row r="669">
          <cell r="E669" t="str">
            <v>04020105004</v>
          </cell>
        </row>
        <row r="669">
          <cell r="BA669" t="str">
            <v>信号</v>
          </cell>
        </row>
        <row r="670">
          <cell r="E670" t="str">
            <v>04020105004</v>
          </cell>
        </row>
        <row r="670">
          <cell r="BA670" t="str">
            <v>安全</v>
          </cell>
        </row>
        <row r="671">
          <cell r="E671" t="str">
            <v>04020105004</v>
          </cell>
        </row>
        <row r="671">
          <cell r="BA671" t="str">
            <v>通信、AFC</v>
          </cell>
        </row>
        <row r="672">
          <cell r="E672" t="str">
            <v>04020105004</v>
          </cell>
        </row>
        <row r="672">
          <cell r="BA672" t="str">
            <v>通信、AFC</v>
          </cell>
        </row>
        <row r="673">
          <cell r="E673" t="str">
            <v>04020106001</v>
          </cell>
        </row>
        <row r="673">
          <cell r="BA673" t="str">
            <v>信号</v>
          </cell>
        </row>
        <row r="674">
          <cell r="E674" t="str">
            <v>04020106001</v>
          </cell>
        </row>
        <row r="674">
          <cell r="BA674" t="str">
            <v>信号</v>
          </cell>
        </row>
        <row r="675">
          <cell r="E675" t="str">
            <v>04020106001</v>
          </cell>
        </row>
        <row r="675">
          <cell r="BA675" t="str">
            <v>信号</v>
          </cell>
        </row>
        <row r="676">
          <cell r="E676" t="str">
            <v>04020106001</v>
          </cell>
        </row>
        <row r="676">
          <cell r="BA676" t="str">
            <v>通信、AFC</v>
          </cell>
        </row>
        <row r="677">
          <cell r="E677" t="str">
            <v>04020106001</v>
          </cell>
        </row>
        <row r="677">
          <cell r="BA677" t="str">
            <v>通信、AFC</v>
          </cell>
        </row>
        <row r="678">
          <cell r="E678" t="str">
            <v>04020106002</v>
          </cell>
        </row>
        <row r="678">
          <cell r="BA678" t="str">
            <v>信号</v>
          </cell>
        </row>
        <row r="679">
          <cell r="E679" t="str">
            <v>04020106002</v>
          </cell>
        </row>
        <row r="679">
          <cell r="BA679" t="str">
            <v>生产调度</v>
          </cell>
        </row>
        <row r="680">
          <cell r="E680" t="str">
            <v>04020106002</v>
          </cell>
        </row>
        <row r="680">
          <cell r="BA680" t="str">
            <v>安全</v>
          </cell>
        </row>
        <row r="681">
          <cell r="E681" t="str">
            <v>04020106002</v>
          </cell>
        </row>
        <row r="681">
          <cell r="BA681" t="str">
            <v>信号</v>
          </cell>
        </row>
        <row r="682">
          <cell r="E682" t="str">
            <v>04020106002</v>
          </cell>
        </row>
        <row r="682">
          <cell r="BA682" t="str">
            <v>信号</v>
          </cell>
        </row>
        <row r="683">
          <cell r="E683" t="str">
            <v>04020106002</v>
          </cell>
        </row>
        <row r="683">
          <cell r="BA683" t="str">
            <v>通信、AFC</v>
          </cell>
        </row>
        <row r="684">
          <cell r="E684" t="str">
            <v>04020106002</v>
          </cell>
        </row>
        <row r="684">
          <cell r="BA684" t="str">
            <v>通信、AFC</v>
          </cell>
        </row>
        <row r="685">
          <cell r="E685" t="str">
            <v>04020106003</v>
          </cell>
        </row>
        <row r="685">
          <cell r="BA685" t="str">
            <v>信号</v>
          </cell>
        </row>
        <row r="686">
          <cell r="E686" t="str">
            <v>04020106003</v>
          </cell>
        </row>
        <row r="686">
          <cell r="BA686" t="str">
            <v>信号</v>
          </cell>
        </row>
        <row r="687">
          <cell r="E687" t="str">
            <v>04020106004</v>
          </cell>
        </row>
        <row r="687">
          <cell r="BA687" t="str">
            <v>信号</v>
          </cell>
        </row>
        <row r="688">
          <cell r="E688" t="str">
            <v>04020106004</v>
          </cell>
        </row>
        <row r="688">
          <cell r="BA688" t="str">
            <v>生产调度</v>
          </cell>
        </row>
        <row r="689">
          <cell r="E689" t="str">
            <v>04020106004</v>
          </cell>
        </row>
        <row r="689">
          <cell r="BA689" t="str">
            <v>安全</v>
          </cell>
        </row>
        <row r="690">
          <cell r="E690" t="str">
            <v>04020106004</v>
          </cell>
        </row>
        <row r="690">
          <cell r="BA690" t="str">
            <v>信号</v>
          </cell>
        </row>
        <row r="691">
          <cell r="E691" t="str">
            <v>04020106004</v>
          </cell>
        </row>
        <row r="691">
          <cell r="BA691" t="str">
            <v>信号</v>
          </cell>
        </row>
        <row r="692">
          <cell r="E692" t="str">
            <v>04020106004</v>
          </cell>
        </row>
        <row r="692">
          <cell r="BA692" t="str">
            <v>信号</v>
          </cell>
        </row>
        <row r="693">
          <cell r="E693" t="str">
            <v>04020106004</v>
          </cell>
        </row>
        <row r="693">
          <cell r="BA693" t="str">
            <v>通信、AFC</v>
          </cell>
        </row>
        <row r="694">
          <cell r="E694" t="str">
            <v>04020106004</v>
          </cell>
        </row>
        <row r="694">
          <cell r="BA694" t="str">
            <v>通信、AFC</v>
          </cell>
        </row>
        <row r="695">
          <cell r="E695" t="str">
            <v>04020106005</v>
          </cell>
        </row>
        <row r="695">
          <cell r="BA695" t="str">
            <v>生产调度</v>
          </cell>
        </row>
        <row r="696">
          <cell r="E696" t="str">
            <v>04020106005</v>
          </cell>
        </row>
        <row r="696">
          <cell r="BA696" t="str">
            <v>信号</v>
          </cell>
        </row>
        <row r="697">
          <cell r="E697" t="str">
            <v>04020106005</v>
          </cell>
        </row>
        <row r="697">
          <cell r="BA697" t="str">
            <v>信号</v>
          </cell>
        </row>
        <row r="698">
          <cell r="E698" t="str">
            <v>04020106007</v>
          </cell>
        </row>
        <row r="698">
          <cell r="BA698" t="str">
            <v>通信、AFC</v>
          </cell>
        </row>
        <row r="699">
          <cell r="E699" t="str">
            <v>04020106007</v>
          </cell>
        </row>
        <row r="699">
          <cell r="BA699" t="str">
            <v>通信、AFC</v>
          </cell>
        </row>
        <row r="700">
          <cell r="E700" t="str">
            <v>04020106008</v>
          </cell>
        </row>
        <row r="700">
          <cell r="BA700" t="str">
            <v>安全</v>
          </cell>
        </row>
        <row r="701">
          <cell r="E701" t="str">
            <v>04020106009</v>
          </cell>
        </row>
        <row r="701">
          <cell r="BA701" t="str">
            <v>安全</v>
          </cell>
        </row>
        <row r="702">
          <cell r="E702" t="str">
            <v>04020199001</v>
          </cell>
        </row>
        <row r="702">
          <cell r="BA702" t="str">
            <v>安全</v>
          </cell>
        </row>
        <row r="703">
          <cell r="E703" t="str">
            <v>04020205001</v>
          </cell>
        </row>
        <row r="703">
          <cell r="BA703" t="str">
            <v>安全</v>
          </cell>
        </row>
        <row r="704">
          <cell r="E704" t="str">
            <v>04020207002</v>
          </cell>
        </row>
        <row r="704">
          <cell r="BA704" t="str">
            <v>信号</v>
          </cell>
        </row>
        <row r="705">
          <cell r="E705" t="str">
            <v>04020207002</v>
          </cell>
        </row>
        <row r="705">
          <cell r="BA705" t="str">
            <v>生产调度</v>
          </cell>
        </row>
        <row r="706">
          <cell r="E706" t="str">
            <v>04020207002</v>
          </cell>
        </row>
        <row r="706">
          <cell r="BA706" t="str">
            <v>安全</v>
          </cell>
        </row>
        <row r="707">
          <cell r="E707" t="str">
            <v>04020207002</v>
          </cell>
        </row>
        <row r="707">
          <cell r="BA707" t="str">
            <v>信号</v>
          </cell>
        </row>
        <row r="708">
          <cell r="E708" t="str">
            <v>04020207002</v>
          </cell>
        </row>
        <row r="708">
          <cell r="BA708" t="str">
            <v>信号</v>
          </cell>
        </row>
        <row r="709">
          <cell r="E709" t="str">
            <v>04020207002</v>
          </cell>
        </row>
        <row r="709">
          <cell r="BA709" t="str">
            <v>信号</v>
          </cell>
        </row>
        <row r="710">
          <cell r="E710" t="str">
            <v>04020207002</v>
          </cell>
        </row>
        <row r="710">
          <cell r="BA710" t="str">
            <v>安全</v>
          </cell>
        </row>
        <row r="711">
          <cell r="E711" t="str">
            <v>04020207003</v>
          </cell>
        </row>
        <row r="711">
          <cell r="BA711" t="str">
            <v>生产调度</v>
          </cell>
        </row>
        <row r="712">
          <cell r="E712" t="str">
            <v>04020207003</v>
          </cell>
        </row>
        <row r="712">
          <cell r="BA712" t="str">
            <v>安全</v>
          </cell>
        </row>
        <row r="713">
          <cell r="E713" t="str">
            <v>04020207003</v>
          </cell>
        </row>
        <row r="713">
          <cell r="BA713" t="str">
            <v>信号</v>
          </cell>
        </row>
        <row r="714">
          <cell r="E714" t="str">
            <v>04020207003</v>
          </cell>
        </row>
        <row r="714">
          <cell r="BA714" t="str">
            <v>信号</v>
          </cell>
        </row>
        <row r="715">
          <cell r="E715" t="str">
            <v>04020207003</v>
          </cell>
        </row>
        <row r="715">
          <cell r="BA715" t="str">
            <v>安全</v>
          </cell>
        </row>
        <row r="716">
          <cell r="E716" t="str">
            <v>04020207003</v>
          </cell>
        </row>
        <row r="716">
          <cell r="BA716" t="str">
            <v>通信</v>
          </cell>
        </row>
        <row r="717">
          <cell r="E717" t="str">
            <v>04020207007</v>
          </cell>
        </row>
        <row r="717">
          <cell r="BA717" t="str">
            <v>信号</v>
          </cell>
        </row>
        <row r="718">
          <cell r="E718" t="str">
            <v>04020207007</v>
          </cell>
        </row>
        <row r="718">
          <cell r="BA718" t="str">
            <v>信号</v>
          </cell>
        </row>
        <row r="719">
          <cell r="E719" t="str">
            <v>04020207007</v>
          </cell>
        </row>
        <row r="719">
          <cell r="BA719" t="str">
            <v>安全</v>
          </cell>
        </row>
        <row r="720">
          <cell r="E720" t="str">
            <v>04020207007</v>
          </cell>
        </row>
        <row r="720">
          <cell r="BA720" t="str">
            <v>通信</v>
          </cell>
        </row>
        <row r="721">
          <cell r="E721" t="str">
            <v>04020207008</v>
          </cell>
        </row>
        <row r="721">
          <cell r="BA721" t="str">
            <v>信号</v>
          </cell>
        </row>
        <row r="722">
          <cell r="E722" t="str">
            <v>04020207008</v>
          </cell>
        </row>
        <row r="722">
          <cell r="BA722" t="str">
            <v>信号</v>
          </cell>
        </row>
        <row r="723">
          <cell r="E723" t="str">
            <v>04020207008</v>
          </cell>
        </row>
        <row r="723">
          <cell r="BA723" t="str">
            <v>安全</v>
          </cell>
        </row>
        <row r="724">
          <cell r="E724" t="str">
            <v>04020207013</v>
          </cell>
        </row>
        <row r="724">
          <cell r="BA724" t="str">
            <v>安全</v>
          </cell>
        </row>
        <row r="725">
          <cell r="E725" t="str">
            <v>04020207022</v>
          </cell>
        </row>
        <row r="725">
          <cell r="BA725" t="str">
            <v>信号</v>
          </cell>
        </row>
        <row r="726">
          <cell r="E726" t="str">
            <v>04020207022</v>
          </cell>
        </row>
        <row r="726">
          <cell r="BA726" t="str">
            <v>信号</v>
          </cell>
        </row>
        <row r="727">
          <cell r="E727" t="str">
            <v>04020207023</v>
          </cell>
        </row>
        <row r="727">
          <cell r="BA727" t="str">
            <v>信号</v>
          </cell>
        </row>
        <row r="728">
          <cell r="E728" t="str">
            <v>04020207023</v>
          </cell>
        </row>
        <row r="728">
          <cell r="BA728" t="str">
            <v>信号</v>
          </cell>
        </row>
        <row r="729">
          <cell r="E729" t="str">
            <v>04020207024</v>
          </cell>
        </row>
        <row r="729">
          <cell r="BA729" t="str">
            <v>信号</v>
          </cell>
        </row>
        <row r="730">
          <cell r="E730" t="str">
            <v>04020207024</v>
          </cell>
        </row>
        <row r="730">
          <cell r="BA730" t="str">
            <v>信号</v>
          </cell>
        </row>
        <row r="731">
          <cell r="E731" t="str">
            <v>04020208001</v>
          </cell>
        </row>
        <row r="731">
          <cell r="BA731" t="str">
            <v>信号</v>
          </cell>
        </row>
        <row r="732">
          <cell r="E732" t="str">
            <v>04020208001</v>
          </cell>
        </row>
        <row r="732">
          <cell r="BA732" t="str">
            <v>信号</v>
          </cell>
        </row>
        <row r="733">
          <cell r="E733" t="str">
            <v>04020208001</v>
          </cell>
        </row>
        <row r="733">
          <cell r="BA733" t="str">
            <v>安全</v>
          </cell>
        </row>
        <row r="734">
          <cell r="E734" t="str">
            <v>04020209001</v>
          </cell>
        </row>
        <row r="734">
          <cell r="BA734" t="str">
            <v>安全</v>
          </cell>
        </row>
        <row r="735">
          <cell r="E735" t="str">
            <v>04020209002</v>
          </cell>
        </row>
        <row r="735">
          <cell r="BA735" t="str">
            <v>信号</v>
          </cell>
        </row>
        <row r="736">
          <cell r="E736" t="str">
            <v>04020209002</v>
          </cell>
        </row>
        <row r="736">
          <cell r="BA736" t="str">
            <v>信号</v>
          </cell>
        </row>
        <row r="737">
          <cell r="E737" t="str">
            <v>04030302002</v>
          </cell>
        </row>
        <row r="737">
          <cell r="BA737" t="str">
            <v>安全</v>
          </cell>
        </row>
        <row r="738">
          <cell r="E738" t="str">
            <v>04030303002</v>
          </cell>
        </row>
        <row r="738">
          <cell r="BA738" t="str">
            <v>通信、AFC</v>
          </cell>
        </row>
        <row r="739">
          <cell r="E739" t="str">
            <v>04030303002</v>
          </cell>
        </row>
        <row r="739">
          <cell r="BA739" t="str">
            <v>通信、AFC</v>
          </cell>
        </row>
        <row r="740">
          <cell r="E740" t="str">
            <v>04035101001</v>
          </cell>
        </row>
        <row r="740">
          <cell r="BA740" t="str">
            <v>通信、AFC</v>
          </cell>
        </row>
        <row r="741">
          <cell r="E741" t="str">
            <v>05011101022</v>
          </cell>
        </row>
        <row r="741">
          <cell r="BA741" t="str">
            <v>电子维修</v>
          </cell>
        </row>
        <row r="742">
          <cell r="E742" t="str">
            <v>05011102006</v>
          </cell>
        </row>
        <row r="742">
          <cell r="BA742" t="str">
            <v>电子维修</v>
          </cell>
        </row>
        <row r="743">
          <cell r="E743" t="str">
            <v>05090402011</v>
          </cell>
        </row>
        <row r="743">
          <cell r="BA743" t="str">
            <v>电子维修</v>
          </cell>
        </row>
        <row r="744">
          <cell r="E744" t="str">
            <v>03010405003</v>
          </cell>
        </row>
        <row r="744">
          <cell r="BA744" t="str">
            <v>车辆段
停车场</v>
          </cell>
        </row>
        <row r="745">
          <cell r="E745" t="str">
            <v>05890201045</v>
          </cell>
        </row>
        <row r="745">
          <cell r="BA745" t="str">
            <v>信号</v>
          </cell>
        </row>
        <row r="746">
          <cell r="E746" t="str">
            <v>07020409012</v>
          </cell>
        </row>
        <row r="746">
          <cell r="BA746" t="str">
            <v>生产调度</v>
          </cell>
        </row>
        <row r="747">
          <cell r="E747" t="str">
            <v>07020409020</v>
          </cell>
        </row>
        <row r="747">
          <cell r="BA747" t="str">
            <v>生产调度</v>
          </cell>
        </row>
        <row r="748">
          <cell r="E748" t="str">
            <v>08011199009</v>
          </cell>
        </row>
        <row r="748">
          <cell r="BA748" t="str">
            <v>电子维修</v>
          </cell>
        </row>
        <row r="749">
          <cell r="E749" t="str">
            <v>08011199008</v>
          </cell>
        </row>
        <row r="749">
          <cell r="BA749" t="str">
            <v>电子维修</v>
          </cell>
        </row>
        <row r="750">
          <cell r="E750" t="str">
            <v>09010302007</v>
          </cell>
        </row>
        <row r="750">
          <cell r="BA750" t="str">
            <v>ATS</v>
          </cell>
        </row>
        <row r="751">
          <cell r="E751" t="str">
            <v>09020202021</v>
          </cell>
        </row>
        <row r="751">
          <cell r="BA751" t="str">
            <v>通信</v>
          </cell>
        </row>
        <row r="752">
          <cell r="E752" t="str">
            <v>09030105006</v>
          </cell>
        </row>
        <row r="752">
          <cell r="BA752" t="str">
            <v>电子维修</v>
          </cell>
        </row>
        <row r="753">
          <cell r="E753" t="str">
            <v>09030108007</v>
          </cell>
        </row>
        <row r="753">
          <cell r="BA753" t="str">
            <v>AFC</v>
          </cell>
        </row>
        <row r="754">
          <cell r="E754" t="str">
            <v>L03052102052</v>
          </cell>
        </row>
        <row r="754">
          <cell r="BA754" t="str">
            <v>信号</v>
          </cell>
        </row>
      </sheetData>
      <sheetData sheetId="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codeName="Sheet1">
    <outlinePr summaryBelow="0" summaryRight="0"/>
  </sheetPr>
  <dimension ref="A1:O200"/>
  <sheetViews>
    <sheetView workbookViewId="0">
      <selection activeCell="A1" sqref="A1"/>
    </sheetView>
  </sheetViews>
  <sheetFormatPr defaultColWidth="9" defaultRowHeight="12.85" customHeight="1"/>
  <cols>
    <col min="3" max="3" width="14.1666666666667" style="32" customWidth="1"/>
    <col min="4" max="4" width="12.8333333333333" style="32" customWidth="1"/>
    <col min="7" max="7" width="14.1666666666667" style="32" customWidth="1"/>
    <col min="8" max="8" width="27.5" style="32" customWidth="1"/>
    <col min="9" max="9" width="20.3333333333333" style="32" customWidth="1"/>
    <col min="10" max="10" width="11" style="32" customWidth="1"/>
    <col min="11" max="11" width="10.5" style="32" customWidth="1"/>
    <col min="12" max="12" width="13.825" style="32" customWidth="1"/>
    <col min="13" max="13" width="18.325" style="32" customWidth="1"/>
    <col min="14" max="14" width="19.1666666666667" style="3" customWidth="1"/>
    <col min="15" max="15" width="9.16666666666667" style="3"/>
  </cols>
  <sheetData>
    <row r="1" ht="37" customHeight="1" spans="1:10">
      <c r="A1" s="32"/>
      <c r="B1" s="33" t="s">
        <v>0</v>
      </c>
      <c r="C1" s="33"/>
      <c r="D1" s="33"/>
      <c r="E1" s="34"/>
      <c r="F1" s="33"/>
      <c r="G1" s="33"/>
      <c r="H1" s="34"/>
      <c r="I1" s="34"/>
      <c r="J1" s="33"/>
    </row>
    <row r="2" ht="27.75" customHeight="1" spans="1:14">
      <c r="A2" s="10" t="s">
        <v>1</v>
      </c>
      <c r="B2" s="10" t="s">
        <v>2</v>
      </c>
      <c r="C2" s="10" t="s">
        <v>3</v>
      </c>
      <c r="D2" s="10" t="s">
        <v>4</v>
      </c>
      <c r="E2" s="10" t="s">
        <v>5</v>
      </c>
      <c r="F2" s="10" t="s">
        <v>6</v>
      </c>
      <c r="G2" s="10" t="s">
        <v>7</v>
      </c>
      <c r="H2" s="10" t="s">
        <v>8</v>
      </c>
      <c r="I2" s="10" t="s">
        <v>9</v>
      </c>
      <c r="J2" s="42" t="s">
        <v>10</v>
      </c>
      <c r="K2" s="43" t="s">
        <v>11</v>
      </c>
      <c r="L2" s="37" t="s">
        <v>12</v>
      </c>
      <c r="M2" s="44" t="s">
        <v>13</v>
      </c>
      <c r="N2" s="45" t="s">
        <v>14</v>
      </c>
    </row>
    <row r="3" ht="27.75" hidden="1" customHeight="1" spans="1:15">
      <c r="A3" s="35">
        <v>1</v>
      </c>
      <c r="B3" s="36" t="s">
        <v>15</v>
      </c>
      <c r="C3" s="37" t="s">
        <v>16</v>
      </c>
      <c r="D3" s="38" t="s">
        <v>17</v>
      </c>
      <c r="E3" s="37" t="s">
        <v>18</v>
      </c>
      <c r="F3" s="36"/>
      <c r="G3" s="37" t="s">
        <v>19</v>
      </c>
      <c r="H3" s="37" t="s">
        <v>20</v>
      </c>
      <c r="I3" s="37" t="s">
        <v>21</v>
      </c>
      <c r="J3" s="37" t="s">
        <v>22</v>
      </c>
      <c r="K3" s="46" t="str">
        <f>_xlfn.XLOOKUP(C3,'[1]物资需求计划表（基础+新增）'!$E:$E,'[1]物资需求计划表（基础+新增）'!$BA:$BA)</f>
        <v>AFC</v>
      </c>
      <c r="L3" s="37" t="s">
        <v>23</v>
      </c>
      <c r="M3" s="44" t="s">
        <v>24</v>
      </c>
      <c r="N3" s="45"/>
      <c r="O3" s="47">
        <v>4500</v>
      </c>
    </row>
    <row r="4" ht="95.25" hidden="1" customHeight="1" spans="1:15">
      <c r="A4" s="35">
        <v>12</v>
      </c>
      <c r="B4" s="36" t="s">
        <v>25</v>
      </c>
      <c r="C4" s="37" t="s">
        <v>26</v>
      </c>
      <c r="D4" s="38" t="s">
        <v>27</v>
      </c>
      <c r="E4" s="37" t="s">
        <v>28</v>
      </c>
      <c r="F4" s="36"/>
      <c r="G4" s="37">
        <v>984002241</v>
      </c>
      <c r="H4" s="37" t="s">
        <v>29</v>
      </c>
      <c r="I4" s="37" t="s">
        <v>30</v>
      </c>
      <c r="J4" s="37" t="s">
        <v>22</v>
      </c>
      <c r="K4" s="46" t="str">
        <f>_xlfn.XLOOKUP(C4,'[1]物资需求计划表（基础+新增）'!$E:$E,'[1]物资需求计划表（基础+新增）'!$BA:$BA)</f>
        <v>AFC</v>
      </c>
      <c r="L4" s="37" t="s">
        <v>31</v>
      </c>
      <c r="M4" s="44" t="s">
        <v>32</v>
      </c>
      <c r="N4" s="45"/>
      <c r="O4" s="47">
        <v>1000</v>
      </c>
    </row>
    <row r="5" ht="95.25" hidden="1" customHeight="1" spans="1:15">
      <c r="A5" s="35">
        <v>13</v>
      </c>
      <c r="B5" s="36" t="s">
        <v>33</v>
      </c>
      <c r="C5" s="37" t="s">
        <v>34</v>
      </c>
      <c r="D5" s="38" t="s">
        <v>35</v>
      </c>
      <c r="E5" s="37" t="s">
        <v>28</v>
      </c>
      <c r="F5" s="36"/>
      <c r="G5" s="37" t="s">
        <v>36</v>
      </c>
      <c r="H5" s="37" t="s">
        <v>37</v>
      </c>
      <c r="I5" s="37" t="s">
        <v>38</v>
      </c>
      <c r="J5" s="37" t="s">
        <v>22</v>
      </c>
      <c r="K5" s="46" t="str">
        <f>_xlfn.XLOOKUP(C5,'[1]物资需求计划表（基础+新增）'!$E:$E,'[1]物资需求计划表（基础+新增）'!$BA:$BA)</f>
        <v>AFC</v>
      </c>
      <c r="L5" s="37" t="s">
        <v>31</v>
      </c>
      <c r="M5" s="44" t="s">
        <v>32</v>
      </c>
      <c r="N5" s="45"/>
      <c r="O5" s="47">
        <v>59</v>
      </c>
    </row>
    <row r="6" ht="95.25" hidden="1" customHeight="1" spans="1:15">
      <c r="A6" s="35">
        <v>14</v>
      </c>
      <c r="B6" s="36" t="s">
        <v>33</v>
      </c>
      <c r="C6" s="37" t="s">
        <v>39</v>
      </c>
      <c r="D6" s="38" t="s">
        <v>40</v>
      </c>
      <c r="E6" s="37" t="s">
        <v>28</v>
      </c>
      <c r="F6" s="36"/>
      <c r="G6" s="37">
        <v>665034001</v>
      </c>
      <c r="H6" s="37" t="s">
        <v>29</v>
      </c>
      <c r="I6" s="37" t="s">
        <v>41</v>
      </c>
      <c r="J6" s="37" t="s">
        <v>22</v>
      </c>
      <c r="K6" s="46" t="str">
        <f>_xlfn.XLOOKUP(C6,'[1]物资需求计划表（基础+新增）'!$E:$E,'[1]物资需求计划表（基础+新增）'!$BA:$BA)</f>
        <v>AFC</v>
      </c>
      <c r="L6" s="37" t="s">
        <v>31</v>
      </c>
      <c r="M6" s="44" t="s">
        <v>32</v>
      </c>
      <c r="N6" s="45"/>
      <c r="O6" s="47">
        <v>20</v>
      </c>
    </row>
    <row r="7" ht="108.75" hidden="1" customHeight="1" spans="1:15">
      <c r="A7" s="35">
        <v>15</v>
      </c>
      <c r="B7" s="36" t="s">
        <v>33</v>
      </c>
      <c r="C7" s="37" t="s">
        <v>42</v>
      </c>
      <c r="D7" s="38" t="s">
        <v>43</v>
      </c>
      <c r="E7" s="37" t="s">
        <v>28</v>
      </c>
      <c r="F7" s="36"/>
      <c r="G7" s="37">
        <v>955850001</v>
      </c>
      <c r="H7" s="37" t="s">
        <v>44</v>
      </c>
      <c r="I7" s="37" t="s">
        <v>45</v>
      </c>
      <c r="J7" s="37" t="s">
        <v>22</v>
      </c>
      <c r="K7" s="46" t="str">
        <f>_xlfn.XLOOKUP(C7,'[1]物资需求计划表（基础+新增）'!$E:$E,'[1]物资需求计划表（基础+新增）'!$BA:$BA)</f>
        <v>AFC</v>
      </c>
      <c r="L7" s="37" t="s">
        <v>31</v>
      </c>
      <c r="M7" s="44" t="s">
        <v>32</v>
      </c>
      <c r="N7" s="45"/>
      <c r="O7" s="47">
        <v>8</v>
      </c>
    </row>
    <row r="8" ht="95.25" hidden="1" customHeight="1" spans="1:15">
      <c r="A8" s="35">
        <v>16</v>
      </c>
      <c r="B8" s="36" t="s">
        <v>33</v>
      </c>
      <c r="C8" s="37" t="s">
        <v>46</v>
      </c>
      <c r="D8" s="38" t="s">
        <v>47</v>
      </c>
      <c r="E8" s="37" t="s">
        <v>28</v>
      </c>
      <c r="F8" s="36"/>
      <c r="G8" s="37">
        <v>660822001</v>
      </c>
      <c r="H8" s="37" t="s">
        <v>48</v>
      </c>
      <c r="I8" s="37" t="s">
        <v>49</v>
      </c>
      <c r="J8" s="37" t="s">
        <v>22</v>
      </c>
      <c r="K8" s="46" t="str">
        <f>_xlfn.XLOOKUP(C8,'[1]物资需求计划表（基础+新增）'!$E:$E,'[1]物资需求计划表（基础+新增）'!$BA:$BA)</f>
        <v>AFC</v>
      </c>
      <c r="L8" s="37" t="s">
        <v>31</v>
      </c>
      <c r="M8" s="44" t="s">
        <v>32</v>
      </c>
      <c r="N8" s="45"/>
      <c r="O8" s="47">
        <v>50</v>
      </c>
    </row>
    <row r="9" ht="95.25" hidden="1" customHeight="1" spans="1:15">
      <c r="A9" s="35">
        <v>17</v>
      </c>
      <c r="B9" s="36" t="s">
        <v>33</v>
      </c>
      <c r="C9" s="37" t="s">
        <v>50</v>
      </c>
      <c r="D9" s="38" t="s">
        <v>51</v>
      </c>
      <c r="E9" s="37" t="s">
        <v>28</v>
      </c>
      <c r="F9" s="36"/>
      <c r="G9" s="37">
        <v>650175001</v>
      </c>
      <c r="H9" s="37" t="s">
        <v>48</v>
      </c>
      <c r="I9" s="37" t="s">
        <v>52</v>
      </c>
      <c r="J9" s="37" t="s">
        <v>22</v>
      </c>
      <c r="K9" s="46" t="str">
        <f>_xlfn.XLOOKUP(C9,'[1]物资需求计划表（基础+新增）'!$E:$E,'[1]物资需求计划表（基础+新增）'!$BA:$BA)</f>
        <v>AFC</v>
      </c>
      <c r="L9" s="37" t="s">
        <v>31</v>
      </c>
      <c r="M9" s="44" t="s">
        <v>32</v>
      </c>
      <c r="N9" s="45"/>
      <c r="O9" s="47">
        <v>20</v>
      </c>
    </row>
    <row r="10" ht="108.75" hidden="1" customHeight="1" spans="1:15">
      <c r="A10" s="35">
        <v>18</v>
      </c>
      <c r="B10" s="36" t="s">
        <v>33</v>
      </c>
      <c r="C10" s="37" t="s">
        <v>53</v>
      </c>
      <c r="D10" s="38" t="s">
        <v>54</v>
      </c>
      <c r="E10" s="37" t="s">
        <v>28</v>
      </c>
      <c r="F10" s="36"/>
      <c r="G10" s="37" t="s">
        <v>55</v>
      </c>
      <c r="H10" s="37" t="s">
        <v>37</v>
      </c>
      <c r="I10" s="37" t="s">
        <v>56</v>
      </c>
      <c r="J10" s="37" t="s">
        <v>22</v>
      </c>
      <c r="K10" s="46" t="str">
        <f>_xlfn.XLOOKUP(C10,'[1]物资需求计划表（基础+新增）'!$E:$E,'[1]物资需求计划表（基础+新增）'!$BA:$BA)</f>
        <v>AFC</v>
      </c>
      <c r="L10" s="37" t="s">
        <v>31</v>
      </c>
      <c r="M10" s="44" t="s">
        <v>32</v>
      </c>
      <c r="N10" s="45"/>
      <c r="O10" s="47">
        <v>182</v>
      </c>
    </row>
    <row r="11" ht="108.75" hidden="1" customHeight="1" spans="1:15">
      <c r="A11" s="35">
        <v>19</v>
      </c>
      <c r="B11" s="36" t="s">
        <v>33</v>
      </c>
      <c r="C11" s="37" t="s">
        <v>57</v>
      </c>
      <c r="D11" s="38" t="s">
        <v>58</v>
      </c>
      <c r="E11" s="37" t="s">
        <v>28</v>
      </c>
      <c r="F11" s="36"/>
      <c r="G11" s="37">
        <v>981538001</v>
      </c>
      <c r="H11" s="37" t="s">
        <v>59</v>
      </c>
      <c r="I11" s="37" t="s">
        <v>60</v>
      </c>
      <c r="J11" s="37" t="s">
        <v>22</v>
      </c>
      <c r="K11" s="46" t="str">
        <f>_xlfn.XLOOKUP(C11,'[1]物资需求计划表（基础+新增）'!$E:$E,'[1]物资需求计划表（基础+新增）'!$BA:$BA)</f>
        <v>AFC</v>
      </c>
      <c r="L11" s="37" t="s">
        <v>31</v>
      </c>
      <c r="M11" s="44" t="s">
        <v>32</v>
      </c>
      <c r="N11" s="45"/>
      <c r="O11" s="47">
        <v>70</v>
      </c>
    </row>
    <row r="12" ht="95.25" hidden="1" customHeight="1" spans="1:15">
      <c r="A12" s="35">
        <v>20</v>
      </c>
      <c r="B12" s="36" t="s">
        <v>33</v>
      </c>
      <c r="C12" s="37" t="s">
        <v>61</v>
      </c>
      <c r="D12" s="38" t="s">
        <v>62</v>
      </c>
      <c r="E12" s="37" t="s">
        <v>28</v>
      </c>
      <c r="F12" s="36"/>
      <c r="G12" s="37" t="s">
        <v>63</v>
      </c>
      <c r="H12" s="37" t="s">
        <v>64</v>
      </c>
      <c r="I12" s="37" t="s">
        <v>65</v>
      </c>
      <c r="J12" s="37" t="s">
        <v>22</v>
      </c>
      <c r="K12" s="46" t="str">
        <f>_xlfn.XLOOKUP(C12,'[1]物资需求计划表（基础+新增）'!$E:$E,'[1]物资需求计划表（基础+新增）'!$BA:$BA)</f>
        <v>AFC</v>
      </c>
      <c r="L12" s="37" t="s">
        <v>31</v>
      </c>
      <c r="M12" s="44" t="s">
        <v>32</v>
      </c>
      <c r="N12" s="45"/>
      <c r="O12" s="47">
        <v>50</v>
      </c>
    </row>
    <row r="13" ht="108.75" hidden="1" customHeight="1" spans="1:15">
      <c r="A13" s="35">
        <v>21</v>
      </c>
      <c r="B13" s="36" t="s">
        <v>33</v>
      </c>
      <c r="C13" s="37" t="s">
        <v>66</v>
      </c>
      <c r="D13" s="38" t="s">
        <v>67</v>
      </c>
      <c r="E13" s="37" t="s">
        <v>28</v>
      </c>
      <c r="F13" s="36"/>
      <c r="G13" s="37" t="s">
        <v>68</v>
      </c>
      <c r="H13" s="37" t="s">
        <v>37</v>
      </c>
      <c r="I13" s="37" t="s">
        <v>69</v>
      </c>
      <c r="J13" s="37" t="s">
        <v>22</v>
      </c>
      <c r="K13" s="46" t="str">
        <f>_xlfn.XLOOKUP(C13,'[1]物资需求计划表（基础+新增）'!$E:$E,'[1]物资需求计划表（基础+新增）'!$BA:$BA)</f>
        <v>AFC</v>
      </c>
      <c r="L13" s="37" t="s">
        <v>70</v>
      </c>
      <c r="M13" s="44" t="s">
        <v>71</v>
      </c>
      <c r="N13" s="45"/>
      <c r="O13" s="47">
        <v>3787</v>
      </c>
    </row>
    <row r="14" ht="95.25" hidden="1" customHeight="1" spans="1:15">
      <c r="A14" s="35">
        <v>22</v>
      </c>
      <c r="B14" s="36" t="s">
        <v>33</v>
      </c>
      <c r="C14" s="36" t="s">
        <v>72</v>
      </c>
      <c r="D14" s="38" t="s">
        <v>73</v>
      </c>
      <c r="E14" s="37" t="s">
        <v>28</v>
      </c>
      <c r="F14" s="36"/>
      <c r="G14" s="37" t="s">
        <v>74</v>
      </c>
      <c r="H14" s="37" t="s">
        <v>37</v>
      </c>
      <c r="I14" s="37" t="s">
        <v>75</v>
      </c>
      <c r="J14" s="37" t="s">
        <v>22</v>
      </c>
      <c r="K14" s="46" t="str">
        <f>_xlfn.XLOOKUP(C14,'[1]物资需求计划表（基础+新增）'!$E:$E,'[1]物资需求计划表（基础+新增）'!$BA:$BA)</f>
        <v>AFC</v>
      </c>
      <c r="L14" s="37" t="s">
        <v>31</v>
      </c>
      <c r="M14" s="44" t="s">
        <v>32</v>
      </c>
      <c r="N14" s="45"/>
      <c r="O14" s="47">
        <v>200</v>
      </c>
    </row>
    <row r="15" ht="95.25" hidden="1" customHeight="1" spans="1:15">
      <c r="A15" s="35">
        <v>23</v>
      </c>
      <c r="B15" s="36" t="s">
        <v>33</v>
      </c>
      <c r="C15" s="37" t="s">
        <v>76</v>
      </c>
      <c r="D15" s="38" t="s">
        <v>77</v>
      </c>
      <c r="E15" s="37" t="s">
        <v>28</v>
      </c>
      <c r="F15" s="36"/>
      <c r="G15" s="37">
        <v>651838001</v>
      </c>
      <c r="H15" s="37" t="s">
        <v>48</v>
      </c>
      <c r="I15" s="37" t="s">
        <v>78</v>
      </c>
      <c r="J15" s="37" t="s">
        <v>22</v>
      </c>
      <c r="K15" s="46" t="str">
        <f>_xlfn.XLOOKUP(C15,'[1]物资需求计划表（基础+新增）'!$E:$E,'[1]物资需求计划表（基础+新增）'!$BA:$BA)</f>
        <v>AFC</v>
      </c>
      <c r="L15" s="37" t="s">
        <v>31</v>
      </c>
      <c r="M15" s="44" t="s">
        <v>32</v>
      </c>
      <c r="N15" s="45"/>
      <c r="O15" s="47">
        <v>350</v>
      </c>
    </row>
    <row r="16" ht="108.75" hidden="1" customHeight="1" spans="1:15">
      <c r="A16" s="35">
        <v>24</v>
      </c>
      <c r="B16" s="36" t="s">
        <v>33</v>
      </c>
      <c r="C16" s="37" t="s">
        <v>79</v>
      </c>
      <c r="D16" s="38" t="s">
        <v>80</v>
      </c>
      <c r="E16" s="37" t="s">
        <v>28</v>
      </c>
      <c r="F16" s="36"/>
      <c r="G16" s="37" t="s">
        <v>81</v>
      </c>
      <c r="H16" s="37" t="s">
        <v>37</v>
      </c>
      <c r="I16" s="37" t="s">
        <v>82</v>
      </c>
      <c r="J16" s="37" t="s">
        <v>22</v>
      </c>
      <c r="K16" s="46" t="str">
        <f>_xlfn.XLOOKUP(C16,'[1]物资需求计划表（基础+新增）'!$E:$E,'[1]物资需求计划表（基础+新增）'!$BA:$BA)</f>
        <v>AFC</v>
      </c>
      <c r="L16" s="37" t="s">
        <v>31</v>
      </c>
      <c r="M16" s="44" t="s">
        <v>32</v>
      </c>
      <c r="N16" s="45"/>
      <c r="O16" s="47">
        <v>366.5</v>
      </c>
    </row>
    <row r="17" ht="176.25" hidden="1" customHeight="1" spans="1:15">
      <c r="A17" s="35">
        <v>25</v>
      </c>
      <c r="B17" s="36" t="s">
        <v>33</v>
      </c>
      <c r="C17" s="37" t="s">
        <v>83</v>
      </c>
      <c r="D17" s="38" t="s">
        <v>84</v>
      </c>
      <c r="E17" s="37" t="s">
        <v>85</v>
      </c>
      <c r="F17" s="36"/>
      <c r="G17" s="37" t="s">
        <v>86</v>
      </c>
      <c r="H17" s="37" t="s">
        <v>87</v>
      </c>
      <c r="I17" s="37" t="s">
        <v>88</v>
      </c>
      <c r="J17" s="37" t="s">
        <v>22</v>
      </c>
      <c r="K17" s="46" t="str">
        <f>_xlfn.XLOOKUP(C17,'[1]物资需求计划表（基础+新增）'!$E:$E,'[1]物资需求计划表（基础+新增）'!$BA:$BA)</f>
        <v>AFC</v>
      </c>
      <c r="L17" s="37" t="s">
        <v>31</v>
      </c>
      <c r="M17" s="44" t="s">
        <v>32</v>
      </c>
      <c r="N17" s="45"/>
      <c r="O17" s="47">
        <v>50341.5</v>
      </c>
    </row>
    <row r="18" ht="95.25" hidden="1" customHeight="1" spans="1:15">
      <c r="A18" s="35">
        <v>26</v>
      </c>
      <c r="B18" s="36" t="s">
        <v>33</v>
      </c>
      <c r="C18" s="52" t="s">
        <v>89</v>
      </c>
      <c r="D18" s="38" t="s">
        <v>90</v>
      </c>
      <c r="E18" s="37" t="s">
        <v>28</v>
      </c>
      <c r="F18" s="36"/>
      <c r="G18" s="37" t="s">
        <v>91</v>
      </c>
      <c r="H18" s="37" t="s">
        <v>92</v>
      </c>
      <c r="I18" s="37" t="s">
        <v>93</v>
      </c>
      <c r="J18" s="37" t="s">
        <v>22</v>
      </c>
      <c r="K18" s="46" t="str">
        <f>_xlfn.XLOOKUP(C18,'[1]物资需求计划表（基础+新增）'!$E:$E,'[1]物资需求计划表（基础+新增）'!$BA:$BA)</f>
        <v>AFC</v>
      </c>
      <c r="L18" s="37" t="s">
        <v>31</v>
      </c>
      <c r="M18" s="44" t="s">
        <v>32</v>
      </c>
      <c r="N18" s="45"/>
      <c r="O18" s="47">
        <v>97</v>
      </c>
    </row>
    <row r="19" ht="95.25" hidden="1" customHeight="1" spans="1:15">
      <c r="A19" s="35">
        <v>27</v>
      </c>
      <c r="B19" s="37" t="s">
        <v>33</v>
      </c>
      <c r="C19" s="53" t="s">
        <v>94</v>
      </c>
      <c r="D19" s="38" t="s">
        <v>95</v>
      </c>
      <c r="E19" s="37" t="s">
        <v>28</v>
      </c>
      <c r="F19" s="36"/>
      <c r="G19" s="37" t="s">
        <v>96</v>
      </c>
      <c r="H19" s="37" t="s">
        <v>97</v>
      </c>
      <c r="I19" s="37" t="s">
        <v>98</v>
      </c>
      <c r="J19" s="37" t="s">
        <v>22</v>
      </c>
      <c r="K19" s="46" t="str">
        <f>_xlfn.XLOOKUP(C19,'[1]物资需求计划表（基础+新增）'!$E:$E,'[1]物资需求计划表（基础+新增）'!$BA:$BA)</f>
        <v>AFC</v>
      </c>
      <c r="L19" s="37" t="s">
        <v>31</v>
      </c>
      <c r="M19" s="44" t="s">
        <v>32</v>
      </c>
      <c r="N19" s="45"/>
      <c r="O19" s="47">
        <v>300</v>
      </c>
    </row>
    <row r="20" ht="108.75" hidden="1" customHeight="1" spans="1:15">
      <c r="A20" s="35">
        <v>28</v>
      </c>
      <c r="B20" s="36" t="s">
        <v>33</v>
      </c>
      <c r="C20" s="52" t="s">
        <v>99</v>
      </c>
      <c r="D20" s="38" t="s">
        <v>100</v>
      </c>
      <c r="E20" s="37" t="s">
        <v>28</v>
      </c>
      <c r="F20" s="36"/>
      <c r="G20" s="37" t="s">
        <v>101</v>
      </c>
      <c r="H20" s="37" t="s">
        <v>102</v>
      </c>
      <c r="I20" s="37" t="s">
        <v>103</v>
      </c>
      <c r="J20" s="37" t="s">
        <v>22</v>
      </c>
      <c r="K20" s="46" t="str">
        <f>_xlfn.XLOOKUP(C20,'[1]物资需求计划表（基础+新增）'!$E:$E,'[1]物资需求计划表（基础+新增）'!$BA:$BA)</f>
        <v>AFC</v>
      </c>
      <c r="L20" s="37" t="s">
        <v>31</v>
      </c>
      <c r="M20" s="44" t="s">
        <v>32</v>
      </c>
      <c r="N20" s="45"/>
      <c r="O20" s="47">
        <v>47</v>
      </c>
    </row>
    <row r="21" ht="135.75" hidden="1" customHeight="1" spans="1:15">
      <c r="A21" s="35">
        <v>29</v>
      </c>
      <c r="B21" s="36" t="s">
        <v>33</v>
      </c>
      <c r="C21" s="52" t="s">
        <v>104</v>
      </c>
      <c r="D21" s="38" t="s">
        <v>105</v>
      </c>
      <c r="E21" s="37" t="s">
        <v>28</v>
      </c>
      <c r="F21" s="36"/>
      <c r="G21" s="37" t="s">
        <v>106</v>
      </c>
      <c r="H21" s="37"/>
      <c r="I21" s="37" t="s">
        <v>107</v>
      </c>
      <c r="J21" s="37" t="s">
        <v>22</v>
      </c>
      <c r="K21" s="46" t="str">
        <f>_xlfn.XLOOKUP(C21,'[1]物资需求计划表（基础+新增）'!$E:$E,'[1]物资需求计划表（基础+新增）'!$BA:$BA)</f>
        <v>AFC</v>
      </c>
      <c r="L21" s="37" t="s">
        <v>70</v>
      </c>
      <c r="M21" s="44" t="s">
        <v>71</v>
      </c>
      <c r="N21" s="45"/>
      <c r="O21" s="47">
        <v>238</v>
      </c>
    </row>
    <row r="22" ht="135.75" hidden="1" customHeight="1" spans="1:15">
      <c r="A22" s="35">
        <v>30</v>
      </c>
      <c r="B22" s="36" t="s">
        <v>33</v>
      </c>
      <c r="C22" s="52" t="s">
        <v>108</v>
      </c>
      <c r="D22" s="38" t="s">
        <v>109</v>
      </c>
      <c r="E22" s="37" t="s">
        <v>28</v>
      </c>
      <c r="F22" s="36"/>
      <c r="G22" s="37" t="s">
        <v>110</v>
      </c>
      <c r="H22" s="37"/>
      <c r="I22" s="37" t="s">
        <v>111</v>
      </c>
      <c r="J22" s="37" t="s">
        <v>22</v>
      </c>
      <c r="K22" s="46" t="str">
        <f>_xlfn.XLOOKUP(C22,'[1]物资需求计划表（基础+新增）'!$E:$E,'[1]物资需求计划表（基础+新增）'!$BA:$BA)</f>
        <v>AFC</v>
      </c>
      <c r="L22" s="37" t="s">
        <v>70</v>
      </c>
      <c r="M22" s="44" t="s">
        <v>71</v>
      </c>
      <c r="N22" s="45"/>
      <c r="O22" s="47">
        <v>219</v>
      </c>
    </row>
    <row r="23" ht="95.25" hidden="1" customHeight="1" spans="1:15">
      <c r="A23" s="35">
        <v>31</v>
      </c>
      <c r="B23" s="36" t="s">
        <v>33</v>
      </c>
      <c r="C23" s="53" t="s">
        <v>112</v>
      </c>
      <c r="D23" s="38" t="s">
        <v>113</v>
      </c>
      <c r="E23" s="37" t="s">
        <v>28</v>
      </c>
      <c r="F23" s="36"/>
      <c r="G23" s="37" t="s">
        <v>114</v>
      </c>
      <c r="H23" s="37"/>
      <c r="I23" s="37" t="s">
        <v>115</v>
      </c>
      <c r="J23" s="37" t="s">
        <v>22</v>
      </c>
      <c r="K23" s="46" t="str">
        <f>_xlfn.XLOOKUP(C23,'[1]物资需求计划表（基础+新增）'!$E:$E,'[1]物资需求计划表（基础+新增）'!$BA:$BA)</f>
        <v>AFC</v>
      </c>
      <c r="L23" s="37" t="s">
        <v>31</v>
      </c>
      <c r="M23" s="44" t="s">
        <v>32</v>
      </c>
      <c r="N23" s="45"/>
      <c r="O23" s="47">
        <v>50</v>
      </c>
    </row>
    <row r="24" ht="135.75" hidden="1" customHeight="1" spans="1:15">
      <c r="A24" s="35">
        <v>32</v>
      </c>
      <c r="B24" s="36" t="s">
        <v>33</v>
      </c>
      <c r="C24" s="52" t="s">
        <v>116</v>
      </c>
      <c r="D24" s="38" t="s">
        <v>117</v>
      </c>
      <c r="E24" s="37" t="s">
        <v>28</v>
      </c>
      <c r="F24" s="36"/>
      <c r="G24" s="37" t="s">
        <v>118</v>
      </c>
      <c r="H24" s="37"/>
      <c r="I24" s="37" t="s">
        <v>119</v>
      </c>
      <c r="J24" s="37" t="s">
        <v>22</v>
      </c>
      <c r="K24" s="46" t="str">
        <f>_xlfn.XLOOKUP(C24,'[1]物资需求计划表（基础+新增）'!$E:$E,'[1]物资需求计划表（基础+新增）'!$BA:$BA)</f>
        <v>AFC</v>
      </c>
      <c r="L24" s="37" t="s">
        <v>70</v>
      </c>
      <c r="M24" s="44" t="s">
        <v>71</v>
      </c>
      <c r="N24" s="45"/>
      <c r="O24" s="47">
        <v>127</v>
      </c>
    </row>
    <row r="25" ht="135.75" hidden="1" customHeight="1" spans="1:15">
      <c r="A25" s="35">
        <v>33</v>
      </c>
      <c r="B25" s="36" t="s">
        <v>33</v>
      </c>
      <c r="C25" s="52" t="s">
        <v>120</v>
      </c>
      <c r="D25" s="38" t="s">
        <v>121</v>
      </c>
      <c r="E25" s="37" t="s">
        <v>28</v>
      </c>
      <c r="F25" s="36"/>
      <c r="G25" s="37" t="s">
        <v>122</v>
      </c>
      <c r="H25" s="37"/>
      <c r="I25" s="37" t="s">
        <v>123</v>
      </c>
      <c r="J25" s="37" t="s">
        <v>22</v>
      </c>
      <c r="K25" s="46" t="str">
        <f>_xlfn.XLOOKUP(C25,'[1]物资需求计划表（基础+新增）'!$E:$E,'[1]物资需求计划表（基础+新增）'!$BA:$BA)</f>
        <v>AFC</v>
      </c>
      <c r="L25" s="37" t="s">
        <v>70</v>
      </c>
      <c r="M25" s="44" t="s">
        <v>71</v>
      </c>
      <c r="N25" s="45"/>
      <c r="O25" s="47">
        <v>120</v>
      </c>
    </row>
    <row r="26" ht="95.25" hidden="1" customHeight="1" spans="1:15">
      <c r="A26" s="35">
        <v>34</v>
      </c>
      <c r="B26" s="37" t="s">
        <v>33</v>
      </c>
      <c r="C26" s="53" t="s">
        <v>72</v>
      </c>
      <c r="D26" s="38" t="s">
        <v>124</v>
      </c>
      <c r="E26" s="37" t="s">
        <v>28</v>
      </c>
      <c r="F26" s="36"/>
      <c r="G26" s="37" t="s">
        <v>74</v>
      </c>
      <c r="H26" s="37" t="s">
        <v>48</v>
      </c>
      <c r="I26" s="37" t="s">
        <v>125</v>
      </c>
      <c r="J26" s="37" t="s">
        <v>22</v>
      </c>
      <c r="K26" s="46" t="str">
        <f>_xlfn.XLOOKUP(C26,'[1]物资需求计划表（基础+新增）'!$E:$E,'[1]物资需求计划表（基础+新增）'!$BA:$BA)</f>
        <v>AFC</v>
      </c>
      <c r="L26" s="37" t="s">
        <v>31</v>
      </c>
      <c r="M26" s="44" t="s">
        <v>32</v>
      </c>
      <c r="N26" s="45"/>
      <c r="O26" s="47">
        <v>200</v>
      </c>
    </row>
    <row r="27" ht="95.25" hidden="1" customHeight="1" spans="1:15">
      <c r="A27" s="35">
        <v>35</v>
      </c>
      <c r="B27" s="36" t="s">
        <v>33</v>
      </c>
      <c r="C27" s="52" t="s">
        <v>126</v>
      </c>
      <c r="D27" s="38" t="s">
        <v>127</v>
      </c>
      <c r="E27" s="37" t="s">
        <v>28</v>
      </c>
      <c r="F27" s="36"/>
      <c r="G27" s="37" t="s">
        <v>128</v>
      </c>
      <c r="H27" s="37" t="s">
        <v>129</v>
      </c>
      <c r="I27" s="37" t="s">
        <v>130</v>
      </c>
      <c r="J27" s="37" t="s">
        <v>22</v>
      </c>
      <c r="K27" s="46" t="str">
        <f>_xlfn.XLOOKUP(C27,'[1]物资需求计划表（基础+新增）'!$E:$E,'[1]物资需求计划表（基础+新增）'!$BA:$BA)</f>
        <v>AFC</v>
      </c>
      <c r="L27" s="37" t="s">
        <v>70</v>
      </c>
      <c r="M27" s="44" t="s">
        <v>71</v>
      </c>
      <c r="N27" s="45"/>
      <c r="O27" s="47">
        <v>360</v>
      </c>
    </row>
    <row r="28" ht="108.75" hidden="1" customHeight="1" spans="1:15">
      <c r="A28" s="35">
        <v>36</v>
      </c>
      <c r="B28" s="37" t="s">
        <v>33</v>
      </c>
      <c r="C28" s="53" t="s">
        <v>131</v>
      </c>
      <c r="D28" s="38" t="s">
        <v>132</v>
      </c>
      <c r="E28" s="37" t="s">
        <v>28</v>
      </c>
      <c r="F28" s="36"/>
      <c r="G28" s="37" t="s">
        <v>133</v>
      </c>
      <c r="H28" s="37" t="s">
        <v>134</v>
      </c>
      <c r="I28" s="37" t="s">
        <v>135</v>
      </c>
      <c r="J28" s="37" t="s">
        <v>22</v>
      </c>
      <c r="K28" s="46" t="str">
        <f>_xlfn.XLOOKUP(C28,'[1]物资需求计划表（基础+新增）'!$E:$E,'[1]物资需求计划表（基础+新增）'!$BA:$BA)</f>
        <v>AFC</v>
      </c>
      <c r="L28" s="37" t="s">
        <v>31</v>
      </c>
      <c r="M28" s="44" t="s">
        <v>32</v>
      </c>
      <c r="N28" s="45"/>
      <c r="O28" s="47">
        <v>150</v>
      </c>
    </row>
    <row r="29" ht="108.75" hidden="1" customHeight="1" spans="1:15">
      <c r="A29" s="35">
        <v>37</v>
      </c>
      <c r="B29" s="37" t="s">
        <v>33</v>
      </c>
      <c r="C29" s="53" t="s">
        <v>136</v>
      </c>
      <c r="D29" s="38" t="s">
        <v>137</v>
      </c>
      <c r="E29" s="37" t="s">
        <v>28</v>
      </c>
      <c r="F29" s="36"/>
      <c r="G29" s="37" t="s">
        <v>138</v>
      </c>
      <c r="H29" s="37" t="s">
        <v>134</v>
      </c>
      <c r="I29" s="37" t="s">
        <v>139</v>
      </c>
      <c r="J29" s="37" t="s">
        <v>22</v>
      </c>
      <c r="K29" s="46" t="str">
        <f>_xlfn.XLOOKUP(C29,'[1]物资需求计划表（基础+新增）'!$E:$E,'[1]物资需求计划表（基础+新增）'!$BA:$BA)</f>
        <v>AFC</v>
      </c>
      <c r="L29" s="37" t="s">
        <v>31</v>
      </c>
      <c r="M29" s="44" t="s">
        <v>32</v>
      </c>
      <c r="N29" s="45"/>
      <c r="O29" s="47">
        <v>150</v>
      </c>
    </row>
    <row r="30" ht="108.75" hidden="1" customHeight="1" spans="1:15">
      <c r="A30" s="35">
        <v>38</v>
      </c>
      <c r="B30" s="36" t="s">
        <v>33</v>
      </c>
      <c r="C30" s="52" t="s">
        <v>140</v>
      </c>
      <c r="D30" s="38" t="s">
        <v>141</v>
      </c>
      <c r="E30" s="37" t="s">
        <v>28</v>
      </c>
      <c r="F30" s="36"/>
      <c r="G30" s="37" t="s">
        <v>142</v>
      </c>
      <c r="H30" s="37"/>
      <c r="I30" s="37" t="s">
        <v>143</v>
      </c>
      <c r="J30" s="37" t="s">
        <v>22</v>
      </c>
      <c r="K30" s="46" t="str">
        <f>_xlfn.XLOOKUP(C30,'[1]物资需求计划表（基础+新增）'!$E:$E,'[1]物资需求计划表（基础+新增）'!$BA:$BA)</f>
        <v>AFC</v>
      </c>
      <c r="L30" s="37" t="s">
        <v>31</v>
      </c>
      <c r="M30" s="44" t="s">
        <v>32</v>
      </c>
      <c r="N30" s="45"/>
      <c r="O30" s="47">
        <v>1156</v>
      </c>
    </row>
    <row r="31" ht="108.75" hidden="1" customHeight="1" spans="1:15">
      <c r="A31" s="35">
        <v>39</v>
      </c>
      <c r="B31" s="36" t="s">
        <v>33</v>
      </c>
      <c r="C31" s="52" t="s">
        <v>144</v>
      </c>
      <c r="D31" s="38" t="s">
        <v>145</v>
      </c>
      <c r="E31" s="37" t="s">
        <v>28</v>
      </c>
      <c r="F31" s="36"/>
      <c r="G31" s="37" t="s">
        <v>146</v>
      </c>
      <c r="H31" s="37" t="s">
        <v>147</v>
      </c>
      <c r="I31" s="37" t="s">
        <v>148</v>
      </c>
      <c r="J31" s="37" t="s">
        <v>22</v>
      </c>
      <c r="K31" s="46" t="str">
        <f>_xlfn.XLOOKUP(C31,'[1]物资需求计划表（基础+新增）'!$E:$E,'[1]物资需求计划表（基础+新增）'!$BA:$BA)</f>
        <v>AFC</v>
      </c>
      <c r="L31" s="37" t="s">
        <v>31</v>
      </c>
      <c r="M31" s="44" t="s">
        <v>32</v>
      </c>
      <c r="N31" s="45"/>
      <c r="O31" s="47">
        <v>45</v>
      </c>
    </row>
    <row r="32" ht="192.5" hidden="1" customHeight="1" spans="1:15">
      <c r="A32" s="35">
        <v>40</v>
      </c>
      <c r="B32" s="36" t="s">
        <v>149</v>
      </c>
      <c r="C32" s="37" t="s">
        <v>150</v>
      </c>
      <c r="D32" s="38" t="s">
        <v>151</v>
      </c>
      <c r="E32" s="37" t="s">
        <v>152</v>
      </c>
      <c r="F32" s="36"/>
      <c r="G32" s="37" t="s">
        <v>153</v>
      </c>
      <c r="H32" s="37" t="s">
        <v>154</v>
      </c>
      <c r="I32" s="37" t="s">
        <v>155</v>
      </c>
      <c r="J32" s="37" t="s">
        <v>22</v>
      </c>
      <c r="K32" s="46" t="s">
        <v>156</v>
      </c>
      <c r="L32" s="48"/>
      <c r="M32" s="44"/>
      <c r="N32" s="45"/>
      <c r="O32" s="3" t="s">
        <v>157</v>
      </c>
    </row>
    <row r="33" ht="81.75" hidden="1" customHeight="1" spans="1:15">
      <c r="A33" s="35">
        <v>43</v>
      </c>
      <c r="B33" s="36" t="s">
        <v>33</v>
      </c>
      <c r="C33" s="37" t="s">
        <v>158</v>
      </c>
      <c r="D33" s="38" t="s">
        <v>159</v>
      </c>
      <c r="E33" s="37" t="s">
        <v>160</v>
      </c>
      <c r="F33" s="36"/>
      <c r="G33" s="37" t="s">
        <v>161</v>
      </c>
      <c r="H33" s="37" t="s">
        <v>162</v>
      </c>
      <c r="I33" s="37" t="s">
        <v>163</v>
      </c>
      <c r="J33" s="37" t="s">
        <v>22</v>
      </c>
      <c r="K33" s="46" t="s">
        <v>164</v>
      </c>
      <c r="L33" s="48" t="s">
        <v>165</v>
      </c>
      <c r="M33" s="44" t="s">
        <v>71</v>
      </c>
      <c r="N33" s="45"/>
      <c r="O33" s="47">
        <v>990</v>
      </c>
    </row>
    <row r="34" ht="149.25" hidden="1" customHeight="1" spans="1:15">
      <c r="A34" s="35">
        <v>44</v>
      </c>
      <c r="B34" s="36" t="s">
        <v>166</v>
      </c>
      <c r="C34" s="37" t="s">
        <v>167</v>
      </c>
      <c r="D34" s="38" t="s">
        <v>168</v>
      </c>
      <c r="E34" s="37" t="s">
        <v>169</v>
      </c>
      <c r="F34" s="36"/>
      <c r="G34" s="37" t="s">
        <v>170</v>
      </c>
      <c r="H34" s="37" t="s">
        <v>171</v>
      </c>
      <c r="I34" s="37" t="s">
        <v>172</v>
      </c>
      <c r="J34" s="37" t="s">
        <v>22</v>
      </c>
      <c r="K34" s="46" t="s">
        <v>164</v>
      </c>
      <c r="L34" s="48" t="s">
        <v>173</v>
      </c>
      <c r="M34" s="44" t="s">
        <v>71</v>
      </c>
      <c r="N34" s="45"/>
      <c r="O34" s="47">
        <v>12000</v>
      </c>
    </row>
    <row r="35" ht="81.75" hidden="1" customHeight="1" spans="1:15">
      <c r="A35" s="35">
        <v>45</v>
      </c>
      <c r="B35" s="36" t="s">
        <v>149</v>
      </c>
      <c r="C35" s="37" t="s">
        <v>174</v>
      </c>
      <c r="D35" s="38" t="s">
        <v>175</v>
      </c>
      <c r="E35" s="37" t="s">
        <v>176</v>
      </c>
      <c r="F35" s="36"/>
      <c r="G35" s="37" t="s">
        <v>177</v>
      </c>
      <c r="H35" s="37" t="s">
        <v>178</v>
      </c>
      <c r="I35" s="37" t="s">
        <v>179</v>
      </c>
      <c r="J35" s="37" t="s">
        <v>22</v>
      </c>
      <c r="K35" s="46" t="s">
        <v>164</v>
      </c>
      <c r="L35" s="48" t="s">
        <v>180</v>
      </c>
      <c r="M35" s="44" t="s">
        <v>71</v>
      </c>
      <c r="N35" s="45"/>
      <c r="O35" s="47">
        <v>9999</v>
      </c>
    </row>
    <row r="36" ht="315" hidden="1" customHeight="1" spans="1:15">
      <c r="A36" s="35">
        <v>46</v>
      </c>
      <c r="B36" s="36" t="s">
        <v>33</v>
      </c>
      <c r="C36" s="37" t="s">
        <v>181</v>
      </c>
      <c r="D36" s="38" t="s">
        <v>182</v>
      </c>
      <c r="E36" s="37" t="s">
        <v>183</v>
      </c>
      <c r="F36" s="36"/>
      <c r="G36" s="37" t="s">
        <v>184</v>
      </c>
      <c r="H36" s="37" t="s">
        <v>185</v>
      </c>
      <c r="I36" s="37" t="s">
        <v>186</v>
      </c>
      <c r="J36" s="37" t="s">
        <v>22</v>
      </c>
      <c r="K36" s="46" t="s">
        <v>164</v>
      </c>
      <c r="L36" s="48" t="s">
        <v>187</v>
      </c>
      <c r="M36" s="44" t="s">
        <v>71</v>
      </c>
      <c r="N36" s="45"/>
      <c r="O36" s="47">
        <v>5000</v>
      </c>
    </row>
    <row r="37" ht="203.25" hidden="1" customHeight="1" spans="1:15">
      <c r="A37" s="35">
        <v>47</v>
      </c>
      <c r="B37" s="36" t="s">
        <v>33</v>
      </c>
      <c r="C37" s="37" t="s">
        <v>188</v>
      </c>
      <c r="D37" s="38" t="s">
        <v>189</v>
      </c>
      <c r="E37" s="37" t="s">
        <v>183</v>
      </c>
      <c r="F37" s="36"/>
      <c r="G37" s="37" t="s">
        <v>190</v>
      </c>
      <c r="H37" s="37" t="s">
        <v>191</v>
      </c>
      <c r="I37" s="37" t="s">
        <v>192</v>
      </c>
      <c r="J37" s="37" t="s">
        <v>22</v>
      </c>
      <c r="K37" s="46" t="s">
        <v>164</v>
      </c>
      <c r="L37" s="48" t="s">
        <v>187</v>
      </c>
      <c r="M37" s="44" t="s">
        <v>71</v>
      </c>
      <c r="N37" s="45"/>
      <c r="O37" s="47">
        <v>5000</v>
      </c>
    </row>
    <row r="38" ht="54.75" hidden="1" customHeight="1" spans="1:15">
      <c r="A38" s="35">
        <v>48</v>
      </c>
      <c r="B38" s="36" t="s">
        <v>193</v>
      </c>
      <c r="C38" s="37" t="s">
        <v>194</v>
      </c>
      <c r="D38" s="38" t="s">
        <v>195</v>
      </c>
      <c r="E38" s="37" t="s">
        <v>196</v>
      </c>
      <c r="F38" s="36"/>
      <c r="G38" s="37" t="s">
        <v>197</v>
      </c>
      <c r="H38" s="37" t="s">
        <v>198</v>
      </c>
      <c r="I38" s="37" t="s">
        <v>199</v>
      </c>
      <c r="J38" s="37" t="s">
        <v>22</v>
      </c>
      <c r="K38" s="46" t="s">
        <v>164</v>
      </c>
      <c r="L38" s="48" t="s">
        <v>200</v>
      </c>
      <c r="M38" s="44" t="s">
        <v>71</v>
      </c>
      <c r="N38" s="45"/>
      <c r="O38" s="47">
        <v>37050</v>
      </c>
    </row>
    <row r="39" ht="54.75" hidden="1" customHeight="1" spans="1:15">
      <c r="A39" s="35">
        <v>49</v>
      </c>
      <c r="B39" s="36" t="s">
        <v>193</v>
      </c>
      <c r="C39" s="37" t="s">
        <v>201</v>
      </c>
      <c r="D39" s="38" t="s">
        <v>202</v>
      </c>
      <c r="E39" s="37" t="s">
        <v>196</v>
      </c>
      <c r="F39" s="36"/>
      <c r="G39" s="37" t="s">
        <v>203</v>
      </c>
      <c r="H39" s="37" t="s">
        <v>204</v>
      </c>
      <c r="I39" s="37" t="s">
        <v>199</v>
      </c>
      <c r="J39" s="37" t="s">
        <v>22</v>
      </c>
      <c r="K39" s="46" t="s">
        <v>164</v>
      </c>
      <c r="L39" s="48" t="s">
        <v>200</v>
      </c>
      <c r="M39" s="44" t="s">
        <v>71</v>
      </c>
      <c r="N39" s="45"/>
      <c r="O39" s="47">
        <v>37050</v>
      </c>
    </row>
    <row r="40" ht="189.75" hidden="1" customHeight="1" spans="1:15">
      <c r="A40" s="35">
        <v>50</v>
      </c>
      <c r="B40" s="36" t="s">
        <v>149</v>
      </c>
      <c r="C40" s="37" t="s">
        <v>205</v>
      </c>
      <c r="D40" s="38" t="s">
        <v>206</v>
      </c>
      <c r="E40" s="37" t="s">
        <v>207</v>
      </c>
      <c r="F40" s="36"/>
      <c r="G40" s="37" t="s">
        <v>208</v>
      </c>
      <c r="H40" s="37" t="s">
        <v>209</v>
      </c>
      <c r="I40" s="37" t="s">
        <v>210</v>
      </c>
      <c r="J40" s="37" t="s">
        <v>22</v>
      </c>
      <c r="K40" s="46" t="s">
        <v>164</v>
      </c>
      <c r="L40" s="48" t="s">
        <v>211</v>
      </c>
      <c r="M40" s="44" t="s">
        <v>71</v>
      </c>
      <c r="N40" s="45"/>
      <c r="O40" s="47">
        <v>8611.2</v>
      </c>
    </row>
    <row r="41" ht="81.75" hidden="1" customHeight="1" spans="1:15">
      <c r="A41" s="35">
        <v>51</v>
      </c>
      <c r="B41" s="37" t="s">
        <v>15</v>
      </c>
      <c r="C41" s="53" t="s">
        <v>212</v>
      </c>
      <c r="D41" s="38" t="s">
        <v>213</v>
      </c>
      <c r="E41" s="37" t="s">
        <v>214</v>
      </c>
      <c r="F41" s="36"/>
      <c r="G41" s="37" t="s">
        <v>215</v>
      </c>
      <c r="H41" s="37" t="s">
        <v>216</v>
      </c>
      <c r="I41" s="37" t="s">
        <v>217</v>
      </c>
      <c r="J41" s="37" t="s">
        <v>22</v>
      </c>
      <c r="K41" s="46" t="s">
        <v>164</v>
      </c>
      <c r="L41" s="48" t="s">
        <v>218</v>
      </c>
      <c r="M41" s="44" t="s">
        <v>24</v>
      </c>
      <c r="N41" s="45"/>
      <c r="O41" s="47">
        <v>2352</v>
      </c>
    </row>
    <row r="42" ht="41.25" hidden="1" customHeight="1" spans="1:15">
      <c r="A42" s="35">
        <v>52</v>
      </c>
      <c r="B42" s="36" t="s">
        <v>33</v>
      </c>
      <c r="C42" s="37" t="s">
        <v>219</v>
      </c>
      <c r="D42" s="38" t="s">
        <v>220</v>
      </c>
      <c r="E42" s="37" t="s">
        <v>221</v>
      </c>
      <c r="F42" s="36"/>
      <c r="G42" s="37" t="s">
        <v>222</v>
      </c>
      <c r="H42" s="37"/>
      <c r="I42" s="37" t="s">
        <v>223</v>
      </c>
      <c r="J42" s="37" t="s">
        <v>22</v>
      </c>
      <c r="K42" s="46" t="s">
        <v>164</v>
      </c>
      <c r="L42" s="48" t="s">
        <v>224</v>
      </c>
      <c r="M42" s="44" t="s">
        <v>71</v>
      </c>
      <c r="N42" s="45"/>
      <c r="O42" s="47">
        <v>15000</v>
      </c>
    </row>
    <row r="43" ht="315" hidden="1" customHeight="1" spans="1:15">
      <c r="A43" s="35">
        <v>53</v>
      </c>
      <c r="B43" s="36" t="s">
        <v>33</v>
      </c>
      <c r="C43" s="37" t="s">
        <v>225</v>
      </c>
      <c r="D43" s="38" t="s">
        <v>226</v>
      </c>
      <c r="E43" s="37" t="s">
        <v>227</v>
      </c>
      <c r="F43" s="36"/>
      <c r="G43" s="37" t="s">
        <v>228</v>
      </c>
      <c r="H43" s="37" t="s">
        <v>229</v>
      </c>
      <c r="I43" s="37" t="s">
        <v>230</v>
      </c>
      <c r="J43" s="37" t="s">
        <v>22</v>
      </c>
      <c r="K43" s="46" t="s">
        <v>164</v>
      </c>
      <c r="L43" s="48" t="s">
        <v>231</v>
      </c>
      <c r="M43" s="44" t="s">
        <v>71</v>
      </c>
      <c r="N43" s="45"/>
      <c r="O43" s="47">
        <v>65000</v>
      </c>
    </row>
    <row r="44" ht="54.75" hidden="1" customHeight="1" spans="1:15">
      <c r="A44" s="35">
        <v>54</v>
      </c>
      <c r="B44" s="36" t="s">
        <v>149</v>
      </c>
      <c r="C44" s="37" t="s">
        <v>232</v>
      </c>
      <c r="D44" s="38" t="s">
        <v>233</v>
      </c>
      <c r="E44" s="37" t="s">
        <v>234</v>
      </c>
      <c r="F44" s="36"/>
      <c r="G44" s="37" t="s">
        <v>235</v>
      </c>
      <c r="H44" s="37" t="s">
        <v>236</v>
      </c>
      <c r="I44" s="37" t="s">
        <v>237</v>
      </c>
      <c r="J44" s="37" t="s">
        <v>22</v>
      </c>
      <c r="K44" s="46" t="s">
        <v>164</v>
      </c>
      <c r="L44" s="48" t="s">
        <v>238</v>
      </c>
      <c r="M44" s="44" t="s">
        <v>71</v>
      </c>
      <c r="N44" s="45"/>
      <c r="O44" s="47">
        <v>550</v>
      </c>
    </row>
    <row r="45" ht="68.25" hidden="1" customHeight="1" spans="1:15">
      <c r="A45" s="35">
        <v>55</v>
      </c>
      <c r="B45" s="36" t="s">
        <v>193</v>
      </c>
      <c r="C45" s="36" t="s">
        <v>239</v>
      </c>
      <c r="D45" s="38" t="s">
        <v>240</v>
      </c>
      <c r="E45" s="39" t="s">
        <v>241</v>
      </c>
      <c r="F45" s="36"/>
      <c r="G45" s="37" t="s">
        <v>242</v>
      </c>
      <c r="H45" s="37" t="s">
        <v>243</v>
      </c>
      <c r="I45" s="37" t="s">
        <v>155</v>
      </c>
      <c r="J45" s="37" t="s">
        <v>22</v>
      </c>
      <c r="K45" s="46" t="s">
        <v>164</v>
      </c>
      <c r="L45" s="48" t="s">
        <v>244</v>
      </c>
      <c r="M45" s="44" t="s">
        <v>71</v>
      </c>
      <c r="N45" s="45"/>
      <c r="O45" s="47">
        <v>38000</v>
      </c>
    </row>
    <row r="46" ht="185" customHeight="1" spans="1:15">
      <c r="A46" s="35">
        <v>56</v>
      </c>
      <c r="B46" s="36" t="s">
        <v>33</v>
      </c>
      <c r="C46" s="37" t="s">
        <v>245</v>
      </c>
      <c r="D46" s="38" t="s">
        <v>246</v>
      </c>
      <c r="E46" s="37" t="s">
        <v>18</v>
      </c>
      <c r="F46" s="36"/>
      <c r="G46" s="37"/>
      <c r="H46" s="37" t="s">
        <v>247</v>
      </c>
      <c r="I46" s="37" t="s">
        <v>248</v>
      </c>
      <c r="J46" s="37" t="s">
        <v>22</v>
      </c>
      <c r="K46" s="46" t="str">
        <f>_xlfn.XLOOKUP(C46,'[1]物资需求计划表（基础+新增）'!$E:$E,'[1]物资需求计划表（基础+新增）'!$BA:$BA)</f>
        <v>信号</v>
      </c>
      <c r="L46" s="48"/>
      <c r="M46" s="49" t="s">
        <v>249</v>
      </c>
      <c r="N46" s="45" t="s">
        <v>250</v>
      </c>
      <c r="O46" s="50">
        <v>4294</v>
      </c>
    </row>
    <row r="47" ht="104" customHeight="1" spans="1:15">
      <c r="A47" s="35">
        <v>62</v>
      </c>
      <c r="B47" s="36" t="s">
        <v>149</v>
      </c>
      <c r="C47" s="37" t="s">
        <v>251</v>
      </c>
      <c r="D47" s="38" t="s">
        <v>252</v>
      </c>
      <c r="E47" s="37" t="s">
        <v>253</v>
      </c>
      <c r="F47" s="36"/>
      <c r="G47" s="37" t="s">
        <v>254</v>
      </c>
      <c r="H47" s="37" t="s">
        <v>255</v>
      </c>
      <c r="I47" s="37" t="s">
        <v>256</v>
      </c>
      <c r="J47" s="37" t="s">
        <v>22</v>
      </c>
      <c r="K47" s="46" t="str">
        <f>_xlfn.XLOOKUP(C47,'[1]物资需求计划表（基础+新增）'!$E:$E,'[1]物资需求计划表（基础+新增）'!$BA:$BA)</f>
        <v>信号</v>
      </c>
      <c r="L47" s="48" t="s">
        <v>257</v>
      </c>
      <c r="M47" s="44" t="s">
        <v>258</v>
      </c>
      <c r="N47" s="45"/>
      <c r="O47" s="50">
        <v>5090</v>
      </c>
    </row>
    <row r="48" ht="89" customHeight="1" spans="1:15">
      <c r="A48" s="35">
        <v>63</v>
      </c>
      <c r="B48" s="36" t="s">
        <v>33</v>
      </c>
      <c r="C48" s="37" t="s">
        <v>259</v>
      </c>
      <c r="D48" s="38" t="s">
        <v>260</v>
      </c>
      <c r="E48" s="37" t="s">
        <v>253</v>
      </c>
      <c r="F48" s="36"/>
      <c r="G48" s="37" t="s">
        <v>261</v>
      </c>
      <c r="H48" s="37"/>
      <c r="I48" s="37" t="s">
        <v>256</v>
      </c>
      <c r="J48" s="37" t="s">
        <v>22</v>
      </c>
      <c r="K48" s="46" t="str">
        <f>_xlfn.XLOOKUP(C48,'[1]物资需求计划表（基础+新增）'!$E:$E,'[1]物资需求计划表（基础+新增）'!$BA:$BA)</f>
        <v>信号</v>
      </c>
      <c r="L48" s="48"/>
      <c r="M48" s="44"/>
      <c r="N48" s="45"/>
      <c r="O48" s="50">
        <v>6000</v>
      </c>
    </row>
    <row r="49" ht="68.25" hidden="1" customHeight="1" spans="1:15">
      <c r="A49" s="35">
        <v>65</v>
      </c>
      <c r="B49" s="36" t="s">
        <v>15</v>
      </c>
      <c r="C49" s="37" t="s">
        <v>262</v>
      </c>
      <c r="D49" s="38" t="s">
        <v>263</v>
      </c>
      <c r="E49" s="37" t="s">
        <v>264</v>
      </c>
      <c r="F49" s="36"/>
      <c r="G49" s="37" t="s">
        <v>265</v>
      </c>
      <c r="H49" s="37" t="s">
        <v>266</v>
      </c>
      <c r="I49" s="37" t="s">
        <v>267</v>
      </c>
      <c r="J49" s="37" t="s">
        <v>22</v>
      </c>
      <c r="K49" s="46" t="str">
        <f>_xlfn.XLOOKUP(C49,'[1]物资需求计划表（基础+新增）'!$E:$E,'[1]物资需求计划表（基础+新增）'!$BA:$BA)</f>
        <v>信号</v>
      </c>
      <c r="L49" s="48" t="s">
        <v>268</v>
      </c>
      <c r="M49" s="44" t="s">
        <v>269</v>
      </c>
      <c r="N49" s="45"/>
      <c r="O49" s="47">
        <v>17736</v>
      </c>
    </row>
    <row r="50" ht="54.75" hidden="1" customHeight="1" spans="1:15">
      <c r="A50" s="35">
        <v>71</v>
      </c>
      <c r="B50" s="36" t="s">
        <v>193</v>
      </c>
      <c r="C50" s="53" t="s">
        <v>270</v>
      </c>
      <c r="D50" s="38" t="s">
        <v>271</v>
      </c>
      <c r="E50" s="37" t="s">
        <v>272</v>
      </c>
      <c r="F50" s="36"/>
      <c r="G50" s="37" t="s">
        <v>273</v>
      </c>
      <c r="H50" s="37" t="s">
        <v>250</v>
      </c>
      <c r="I50" s="37" t="s">
        <v>274</v>
      </c>
      <c r="J50" s="37" t="s">
        <v>22</v>
      </c>
      <c r="K50" s="46" t="s">
        <v>275</v>
      </c>
      <c r="L50" s="48" t="s">
        <v>276</v>
      </c>
      <c r="M50" s="44"/>
      <c r="N50" s="45"/>
      <c r="O50" s="50">
        <v>27200</v>
      </c>
    </row>
    <row r="51" ht="54.75" hidden="1" customHeight="1" spans="1:15">
      <c r="A51" s="35">
        <v>72</v>
      </c>
      <c r="B51" s="36" t="s">
        <v>193</v>
      </c>
      <c r="C51" s="53" t="s">
        <v>277</v>
      </c>
      <c r="D51" s="38" t="s">
        <v>278</v>
      </c>
      <c r="E51" s="37" t="s">
        <v>272</v>
      </c>
      <c r="F51" s="36"/>
      <c r="G51" s="37" t="s">
        <v>279</v>
      </c>
      <c r="H51" s="37" t="s">
        <v>250</v>
      </c>
      <c r="I51" s="37" t="s">
        <v>274</v>
      </c>
      <c r="J51" s="37" t="s">
        <v>22</v>
      </c>
      <c r="K51" s="46" t="s">
        <v>275</v>
      </c>
      <c r="L51" s="48" t="s">
        <v>276</v>
      </c>
      <c r="M51" s="44"/>
      <c r="N51" s="45"/>
      <c r="O51" s="50">
        <v>15300</v>
      </c>
    </row>
    <row r="52" ht="68.25" hidden="1" customHeight="1" spans="1:15">
      <c r="A52" s="35">
        <v>74</v>
      </c>
      <c r="B52" s="36" t="s">
        <v>15</v>
      </c>
      <c r="C52" s="37" t="s">
        <v>280</v>
      </c>
      <c r="D52" s="38" t="s">
        <v>281</v>
      </c>
      <c r="E52" s="37" t="s">
        <v>282</v>
      </c>
      <c r="F52" s="36"/>
      <c r="G52" s="40" t="s">
        <v>283</v>
      </c>
      <c r="H52" s="37" t="s">
        <v>284</v>
      </c>
      <c r="I52" s="37" t="s">
        <v>267</v>
      </c>
      <c r="J52" s="37" t="s">
        <v>22</v>
      </c>
      <c r="K52" s="46" t="str">
        <f>_xlfn.XLOOKUP(C52,'[1]物资需求计划表（基础+新增）'!$E:$E,'[1]物资需求计划表（基础+新增）'!$BA:$BA)</f>
        <v>信号</v>
      </c>
      <c r="L52" s="48" t="s">
        <v>285</v>
      </c>
      <c r="M52" s="44" t="s">
        <v>286</v>
      </c>
      <c r="N52" s="45"/>
      <c r="O52" s="47">
        <v>8815</v>
      </c>
    </row>
    <row r="53" ht="68.25" hidden="1" customHeight="1" spans="1:15">
      <c r="A53" s="35">
        <v>75</v>
      </c>
      <c r="B53" s="36" t="s">
        <v>15</v>
      </c>
      <c r="C53" s="37" t="s">
        <v>287</v>
      </c>
      <c r="D53" s="38" t="s">
        <v>288</v>
      </c>
      <c r="E53" s="41" t="s">
        <v>289</v>
      </c>
      <c r="F53" s="40" t="s">
        <v>290</v>
      </c>
      <c r="G53" s="37"/>
      <c r="H53" s="37" t="s">
        <v>291</v>
      </c>
      <c r="I53" s="37" t="s">
        <v>292</v>
      </c>
      <c r="J53" s="37" t="s">
        <v>22</v>
      </c>
      <c r="K53" s="46" t="str">
        <f>_xlfn.XLOOKUP(C53,'[1]物资需求计划表（基础+新增）'!$E:$E,'[1]物资需求计划表（基础+新增）'!$BA:$BA)</f>
        <v>信号</v>
      </c>
      <c r="L53" s="48" t="s">
        <v>285</v>
      </c>
      <c r="M53" s="44" t="s">
        <v>293</v>
      </c>
      <c r="N53" s="45"/>
      <c r="O53" s="47">
        <v>86738</v>
      </c>
    </row>
    <row r="54" ht="81.75" hidden="1" customHeight="1" spans="1:15">
      <c r="A54" s="35">
        <v>76</v>
      </c>
      <c r="B54" s="36" t="s">
        <v>15</v>
      </c>
      <c r="C54" s="37" t="s">
        <v>294</v>
      </c>
      <c r="D54" s="38" t="s">
        <v>295</v>
      </c>
      <c r="E54" s="41" t="s">
        <v>296</v>
      </c>
      <c r="F54" s="40" t="s">
        <v>290</v>
      </c>
      <c r="G54" s="37"/>
      <c r="H54" s="37" t="s">
        <v>297</v>
      </c>
      <c r="I54" s="37" t="s">
        <v>298</v>
      </c>
      <c r="J54" s="37" t="s">
        <v>22</v>
      </c>
      <c r="K54" s="46" t="str">
        <f>_xlfn.XLOOKUP(C54,'[1]物资需求计划表（基础+新增）'!$E:$E,'[1]物资需求计划表（基础+新增）'!$BA:$BA)</f>
        <v>信号</v>
      </c>
      <c r="L54" s="48" t="s">
        <v>299</v>
      </c>
      <c r="M54" s="44" t="s">
        <v>300</v>
      </c>
      <c r="N54" s="45"/>
      <c r="O54" s="47">
        <v>35878</v>
      </c>
    </row>
    <row r="55" ht="81.75" hidden="1" customHeight="1" spans="1:15">
      <c r="A55" s="35">
        <v>77</v>
      </c>
      <c r="B55" s="36" t="s">
        <v>15</v>
      </c>
      <c r="C55" s="37" t="s">
        <v>301</v>
      </c>
      <c r="D55" s="38" t="s">
        <v>295</v>
      </c>
      <c r="E55" s="41" t="s">
        <v>296</v>
      </c>
      <c r="F55" s="40" t="s">
        <v>290</v>
      </c>
      <c r="G55" s="37"/>
      <c r="H55" s="37" t="s">
        <v>291</v>
      </c>
      <c r="I55" s="37" t="s">
        <v>298</v>
      </c>
      <c r="J55" s="37" t="s">
        <v>22</v>
      </c>
      <c r="K55" s="46" t="str">
        <f>_xlfn.XLOOKUP(C55,'[1]物资需求计划表（基础+新增）'!$E:$E,'[1]物资需求计划表（基础+新增）'!$BA:$BA)</f>
        <v>信号</v>
      </c>
      <c r="L55" s="48" t="s">
        <v>299</v>
      </c>
      <c r="M55" s="44" t="s">
        <v>302</v>
      </c>
      <c r="N55" s="45"/>
      <c r="O55" s="47">
        <v>17939</v>
      </c>
    </row>
    <row r="56" ht="68.25" hidden="1" customHeight="1" spans="1:15">
      <c r="A56" s="35">
        <v>78</v>
      </c>
      <c r="B56" s="36" t="s">
        <v>15</v>
      </c>
      <c r="C56" s="37" t="s">
        <v>303</v>
      </c>
      <c r="D56" s="38" t="s">
        <v>304</v>
      </c>
      <c r="E56" s="41" t="s">
        <v>305</v>
      </c>
      <c r="F56" s="40" t="s">
        <v>290</v>
      </c>
      <c r="G56" s="37"/>
      <c r="H56" s="37" t="s">
        <v>291</v>
      </c>
      <c r="I56" s="37" t="s">
        <v>292</v>
      </c>
      <c r="J56" s="37" t="s">
        <v>22</v>
      </c>
      <c r="K56" s="46" t="str">
        <f>_xlfn.XLOOKUP(C56,'[1]物资需求计划表（基础+新增）'!$E:$E,'[1]物资需求计划表（基础+新增）'!$BA:$BA)</f>
        <v>信号</v>
      </c>
      <c r="L56" s="48" t="s">
        <v>285</v>
      </c>
      <c r="M56" s="44" t="s">
        <v>306</v>
      </c>
      <c r="N56" s="45"/>
      <c r="O56" s="47">
        <v>30493</v>
      </c>
    </row>
    <row r="57" ht="68.25" hidden="1" customHeight="1" spans="1:15">
      <c r="A57" s="35">
        <v>79</v>
      </c>
      <c r="B57" s="37" t="s">
        <v>15</v>
      </c>
      <c r="C57" s="37" t="s">
        <v>307</v>
      </c>
      <c r="D57" s="38" t="s">
        <v>281</v>
      </c>
      <c r="E57" s="41" t="s">
        <v>264</v>
      </c>
      <c r="F57" s="40" t="s">
        <v>290</v>
      </c>
      <c r="G57" s="37"/>
      <c r="H57" s="37" t="s">
        <v>308</v>
      </c>
      <c r="I57" s="37" t="s">
        <v>267</v>
      </c>
      <c r="J57" s="37" t="s">
        <v>22</v>
      </c>
      <c r="K57" s="46" t="str">
        <f>_xlfn.XLOOKUP(C57,'[1]物资需求计划表（基础+新增）'!$E:$E,'[1]物资需求计划表（基础+新增）'!$BA:$BA)</f>
        <v>信号</v>
      </c>
      <c r="L57" s="48" t="s">
        <v>309</v>
      </c>
      <c r="M57" s="44" t="s">
        <v>310</v>
      </c>
      <c r="N57" s="45"/>
      <c r="O57" s="47">
        <v>2800</v>
      </c>
    </row>
    <row r="58" ht="68.25" customHeight="1" spans="1:15">
      <c r="A58" s="35">
        <v>80</v>
      </c>
      <c r="B58" s="37" t="s">
        <v>149</v>
      </c>
      <c r="C58" s="53" t="s">
        <v>307</v>
      </c>
      <c r="D58" s="38" t="s">
        <v>281</v>
      </c>
      <c r="E58" s="41" t="s">
        <v>264</v>
      </c>
      <c r="F58" s="40" t="s">
        <v>290</v>
      </c>
      <c r="G58" s="37"/>
      <c r="H58" s="37" t="s">
        <v>308</v>
      </c>
      <c r="I58" s="37" t="s">
        <v>267</v>
      </c>
      <c r="J58" s="37" t="s">
        <v>22</v>
      </c>
      <c r="K58" s="46" t="str">
        <f>_xlfn.XLOOKUP(C58,'[1]物资需求计划表（基础+新增）'!$E:$E,'[1]物资需求计划表（基础+新增）'!$BA:$BA)</f>
        <v>信号</v>
      </c>
      <c r="L58" s="48" t="s">
        <v>309</v>
      </c>
      <c r="M58" s="44" t="s">
        <v>311</v>
      </c>
      <c r="N58" s="45"/>
      <c r="O58" s="18">
        <v>2800</v>
      </c>
    </row>
    <row r="59" ht="68.25" hidden="1" customHeight="1" spans="1:15">
      <c r="A59" s="35">
        <v>81</v>
      </c>
      <c r="B59" s="37" t="s">
        <v>193</v>
      </c>
      <c r="C59" s="37" t="s">
        <v>307</v>
      </c>
      <c r="D59" s="38" t="s">
        <v>281</v>
      </c>
      <c r="E59" s="41" t="s">
        <v>264</v>
      </c>
      <c r="F59" s="40" t="s">
        <v>290</v>
      </c>
      <c r="G59" s="37"/>
      <c r="H59" s="37" t="s">
        <v>308</v>
      </c>
      <c r="I59" s="37" t="s">
        <v>267</v>
      </c>
      <c r="J59" s="37" t="s">
        <v>22</v>
      </c>
      <c r="K59" s="46" t="str">
        <f>_xlfn.XLOOKUP(C59,'[1]物资需求计划表（基础+新增）'!$E:$E,'[1]物资需求计划表（基础+新增）'!$BA:$BA)</f>
        <v>信号</v>
      </c>
      <c r="L59" s="48" t="s">
        <v>309</v>
      </c>
      <c r="M59" s="51" t="s">
        <v>290</v>
      </c>
      <c r="N59" s="45"/>
      <c r="O59" s="47">
        <v>2800</v>
      </c>
    </row>
    <row r="60" ht="216.75" hidden="1" customHeight="1" spans="1:15">
      <c r="A60" s="35">
        <v>82</v>
      </c>
      <c r="B60" s="37" t="s">
        <v>15</v>
      </c>
      <c r="C60" s="37" t="s">
        <v>312</v>
      </c>
      <c r="D60" s="38" t="s">
        <v>313</v>
      </c>
      <c r="E60" s="41" t="s">
        <v>264</v>
      </c>
      <c r="F60" s="40" t="s">
        <v>290</v>
      </c>
      <c r="G60" s="37"/>
      <c r="H60" s="37" t="s">
        <v>314</v>
      </c>
      <c r="I60" s="37" t="s">
        <v>267</v>
      </c>
      <c r="J60" s="37" t="s">
        <v>22</v>
      </c>
      <c r="K60" s="46" t="str">
        <f>_xlfn.XLOOKUP(C60,'[1]物资需求计划表（基础+新增）'!$E:$E,'[1]物资需求计划表（基础+新增）'!$BA:$BA)</f>
        <v>信号</v>
      </c>
      <c r="L60" s="48" t="s">
        <v>315</v>
      </c>
      <c r="M60" s="44" t="s">
        <v>316</v>
      </c>
      <c r="N60" s="45"/>
      <c r="O60" s="47">
        <v>17630</v>
      </c>
    </row>
    <row r="61" ht="68.25" customHeight="1" spans="1:15">
      <c r="A61" s="35">
        <v>83</v>
      </c>
      <c r="B61" s="36" t="s">
        <v>149</v>
      </c>
      <c r="C61" s="37" t="s">
        <v>317</v>
      </c>
      <c r="D61" s="38" t="s">
        <v>318</v>
      </c>
      <c r="E61" s="37" t="s">
        <v>282</v>
      </c>
      <c r="F61" s="36"/>
      <c r="G61" s="37" t="s">
        <v>319</v>
      </c>
      <c r="H61" s="37"/>
      <c r="I61" s="37" t="s">
        <v>320</v>
      </c>
      <c r="J61" s="37" t="s">
        <v>22</v>
      </c>
      <c r="K61" s="46" t="str">
        <f>_xlfn.XLOOKUP(C61,'[1]物资需求计划表（基础+新增）'!$E:$E,'[1]物资需求计划表（基础+新增）'!$BA:$BA)</f>
        <v>信号</v>
      </c>
      <c r="L61" s="48" t="s">
        <v>321</v>
      </c>
      <c r="M61" s="44" t="s">
        <v>322</v>
      </c>
      <c r="N61" s="45"/>
      <c r="O61" s="47">
        <v>15000</v>
      </c>
    </row>
    <row r="62" ht="27.75" customHeight="1" spans="1:15">
      <c r="A62" s="35">
        <v>92</v>
      </c>
      <c r="B62" s="36" t="s">
        <v>149</v>
      </c>
      <c r="C62" s="37" t="s">
        <v>323</v>
      </c>
      <c r="D62" s="38" t="s">
        <v>324</v>
      </c>
      <c r="E62" s="37" t="s">
        <v>325</v>
      </c>
      <c r="F62" s="36"/>
      <c r="G62" s="37" t="s">
        <v>326</v>
      </c>
      <c r="H62" s="37"/>
      <c r="I62" s="37" t="s">
        <v>292</v>
      </c>
      <c r="J62" s="37" t="s">
        <v>22</v>
      </c>
      <c r="K62" s="46" t="str">
        <f>_xlfn.XLOOKUP(C62,'[1]物资需求计划表（基础+新增）'!$E:$E,'[1]物资需求计划表（基础+新增）'!$BA:$BA)</f>
        <v>信号</v>
      </c>
      <c r="L62" s="48" t="s">
        <v>327</v>
      </c>
      <c r="M62" s="44" t="s">
        <v>328</v>
      </c>
      <c r="N62" s="45"/>
      <c r="O62" s="47">
        <v>36000</v>
      </c>
    </row>
    <row r="63" ht="27.75" customHeight="1" spans="1:15">
      <c r="A63" s="35">
        <v>93</v>
      </c>
      <c r="B63" s="36" t="s">
        <v>149</v>
      </c>
      <c r="C63" s="37" t="s">
        <v>329</v>
      </c>
      <c r="D63" s="38" t="s">
        <v>330</v>
      </c>
      <c r="E63" s="37" t="s">
        <v>325</v>
      </c>
      <c r="F63" s="36"/>
      <c r="G63" s="37" t="s">
        <v>331</v>
      </c>
      <c r="H63" s="37"/>
      <c r="I63" s="37" t="s">
        <v>292</v>
      </c>
      <c r="J63" s="37" t="s">
        <v>22</v>
      </c>
      <c r="K63" s="46" t="str">
        <f>_xlfn.XLOOKUP(C63,'[1]物资需求计划表（基础+新增）'!$E:$E,'[1]物资需求计划表（基础+新增）'!$BA:$BA)</f>
        <v>信号</v>
      </c>
      <c r="L63" s="48" t="s">
        <v>327</v>
      </c>
      <c r="M63" s="44" t="s">
        <v>328</v>
      </c>
      <c r="N63" s="45"/>
      <c r="O63" s="47">
        <v>65000</v>
      </c>
    </row>
    <row r="64" ht="68.25" customHeight="1" spans="1:15">
      <c r="A64" s="35">
        <v>94</v>
      </c>
      <c r="B64" s="36" t="s">
        <v>149</v>
      </c>
      <c r="C64" s="37" t="s">
        <v>332</v>
      </c>
      <c r="D64" s="38" t="s">
        <v>333</v>
      </c>
      <c r="E64" s="37" t="s">
        <v>325</v>
      </c>
      <c r="F64" s="36"/>
      <c r="G64" s="37" t="s">
        <v>334</v>
      </c>
      <c r="H64" s="37"/>
      <c r="I64" s="37" t="s">
        <v>267</v>
      </c>
      <c r="J64" s="37" t="s">
        <v>22</v>
      </c>
      <c r="K64" s="46" t="str">
        <f>_xlfn.XLOOKUP(C64,'[1]物资需求计划表（基础+新增）'!$E:$E,'[1]物资需求计划表（基础+新增）'!$BA:$BA)</f>
        <v>信号</v>
      </c>
      <c r="L64" s="48" t="s">
        <v>327</v>
      </c>
      <c r="M64" s="44" t="s">
        <v>328</v>
      </c>
      <c r="N64" s="45"/>
      <c r="O64" s="47">
        <v>33000</v>
      </c>
    </row>
    <row r="65" ht="68.25" customHeight="1" spans="1:15">
      <c r="A65" s="35">
        <v>95</v>
      </c>
      <c r="B65" s="36" t="s">
        <v>149</v>
      </c>
      <c r="C65" s="37" t="s">
        <v>335</v>
      </c>
      <c r="D65" s="38" t="s">
        <v>336</v>
      </c>
      <c r="E65" s="37" t="s">
        <v>325</v>
      </c>
      <c r="F65" s="36"/>
      <c r="G65" s="37" t="s">
        <v>337</v>
      </c>
      <c r="H65" s="37"/>
      <c r="I65" s="37" t="s">
        <v>267</v>
      </c>
      <c r="J65" s="37" t="s">
        <v>22</v>
      </c>
      <c r="K65" s="46" t="str">
        <f>_xlfn.XLOOKUP(C65,'[1]物资需求计划表（基础+新增）'!$E:$E,'[1]物资需求计划表（基础+新增）'!$BA:$BA)</f>
        <v>信号</v>
      </c>
      <c r="L65" s="48" t="s">
        <v>327</v>
      </c>
      <c r="M65" s="44" t="s">
        <v>328</v>
      </c>
      <c r="N65" s="45"/>
      <c r="O65" s="47">
        <v>26000</v>
      </c>
    </row>
    <row r="66" ht="68.25" customHeight="1" spans="1:15">
      <c r="A66" s="35">
        <v>96</v>
      </c>
      <c r="B66" s="36" t="s">
        <v>149</v>
      </c>
      <c r="C66" s="37" t="s">
        <v>338</v>
      </c>
      <c r="D66" s="38" t="s">
        <v>339</v>
      </c>
      <c r="E66" s="37" t="s">
        <v>325</v>
      </c>
      <c r="F66" s="36"/>
      <c r="G66" s="37" t="s">
        <v>340</v>
      </c>
      <c r="H66" s="37"/>
      <c r="I66" s="37" t="s">
        <v>267</v>
      </c>
      <c r="J66" s="37" t="s">
        <v>22</v>
      </c>
      <c r="K66" s="46" t="str">
        <f>_xlfn.XLOOKUP(C66,'[1]物资需求计划表（基础+新增）'!$E:$E,'[1]物资需求计划表（基础+新增）'!$BA:$BA)</f>
        <v>信号</v>
      </c>
      <c r="L66" s="48" t="s">
        <v>327</v>
      </c>
      <c r="M66" s="44" t="s">
        <v>328</v>
      </c>
      <c r="N66" s="45"/>
      <c r="O66" s="47">
        <v>64000</v>
      </c>
    </row>
    <row r="67" ht="95.25" hidden="1" customHeight="1" spans="1:15">
      <c r="A67" s="35">
        <v>99</v>
      </c>
      <c r="B67" s="36" t="s">
        <v>193</v>
      </c>
      <c r="C67" s="53" t="s">
        <v>341</v>
      </c>
      <c r="D67" s="38" t="s">
        <v>342</v>
      </c>
      <c r="E67" s="37" t="s">
        <v>272</v>
      </c>
      <c r="F67" s="36"/>
      <c r="G67" s="37" t="s">
        <v>343</v>
      </c>
      <c r="H67" s="37" t="s">
        <v>344</v>
      </c>
      <c r="I67" s="37" t="s">
        <v>345</v>
      </c>
      <c r="J67" s="37" t="s">
        <v>22</v>
      </c>
      <c r="K67" s="46" t="s">
        <v>275</v>
      </c>
      <c r="L67" s="48" t="s">
        <v>276</v>
      </c>
      <c r="M67" s="44"/>
      <c r="N67" s="45"/>
      <c r="O67" s="50">
        <v>570</v>
      </c>
    </row>
    <row r="68" ht="54.75" hidden="1" customHeight="1" spans="1:15">
      <c r="A68" s="35">
        <v>100</v>
      </c>
      <c r="B68" s="36" t="s">
        <v>346</v>
      </c>
      <c r="C68" s="37" t="s">
        <v>347</v>
      </c>
      <c r="D68" s="38" t="s">
        <v>348</v>
      </c>
      <c r="E68" s="37" t="s">
        <v>349</v>
      </c>
      <c r="F68" s="36"/>
      <c r="G68" s="37" t="s">
        <v>350</v>
      </c>
      <c r="H68" s="37" t="s">
        <v>351</v>
      </c>
      <c r="I68" s="37" t="s">
        <v>352</v>
      </c>
      <c r="J68" s="37" t="s">
        <v>22</v>
      </c>
      <c r="K68" s="46" t="str">
        <f>_xlfn.XLOOKUP(C68,'[1]物资需求计划表（基础+新增）'!$E:$E,'[1]物资需求计划表（基础+新增）'!$BA:$BA)</f>
        <v>信号</v>
      </c>
      <c r="L68" s="48"/>
      <c r="M68" s="44" t="s">
        <v>250</v>
      </c>
      <c r="N68" s="45" t="s">
        <v>353</v>
      </c>
      <c r="O68" s="50">
        <v>400</v>
      </c>
    </row>
    <row r="69" ht="54.75" hidden="1" customHeight="1" spans="1:15">
      <c r="A69" s="35">
        <v>101</v>
      </c>
      <c r="B69" s="36" t="s">
        <v>346</v>
      </c>
      <c r="C69" s="37" t="s">
        <v>354</v>
      </c>
      <c r="D69" s="38" t="s">
        <v>355</v>
      </c>
      <c r="E69" s="37" t="s">
        <v>349</v>
      </c>
      <c r="F69" s="36"/>
      <c r="G69" s="37" t="s">
        <v>356</v>
      </c>
      <c r="H69" s="37" t="s">
        <v>357</v>
      </c>
      <c r="I69" s="37" t="s">
        <v>352</v>
      </c>
      <c r="J69" s="37" t="s">
        <v>22</v>
      </c>
      <c r="K69" s="46" t="str">
        <f>_xlfn.XLOOKUP(C69,'[1]物资需求计划表（基础+新增）'!$E:$E,'[1]物资需求计划表（基础+新增）'!$BA:$BA)</f>
        <v>信号</v>
      </c>
      <c r="L69" s="48"/>
      <c r="M69" s="44"/>
      <c r="N69" s="45" t="s">
        <v>353</v>
      </c>
      <c r="O69" s="50">
        <v>400</v>
      </c>
    </row>
    <row r="70" hidden="1" customHeight="1"/>
    <row r="71" hidden="1" customHeight="1"/>
    <row r="72" hidden="1" customHeight="1"/>
    <row r="73" hidden="1" customHeight="1"/>
    <row r="74" hidden="1" customHeight="1"/>
    <row r="75" hidden="1" customHeight="1"/>
    <row r="76" hidden="1" customHeight="1"/>
    <row r="77" hidden="1" customHeight="1"/>
    <row r="78" hidden="1" customHeight="1"/>
    <row r="79" hidden="1" customHeight="1"/>
    <row r="80" hidden="1" customHeight="1"/>
    <row r="81" hidden="1" customHeight="1"/>
    <row r="82" hidden="1" customHeight="1"/>
    <row r="83" hidden="1" customHeight="1"/>
    <row r="84" hidden="1" customHeight="1"/>
    <row r="85" hidden="1" customHeight="1"/>
    <row r="86" hidden="1" customHeight="1"/>
    <row r="87" hidden="1" customHeight="1"/>
    <row r="88" hidden="1" customHeight="1"/>
    <row r="89" hidden="1" customHeight="1"/>
    <row r="90" hidden="1" customHeight="1"/>
    <row r="91" hidden="1" customHeight="1"/>
    <row r="92" hidden="1" customHeight="1"/>
    <row r="93" hidden="1" customHeight="1"/>
    <row r="94" hidden="1" customHeight="1"/>
    <row r="95" hidden="1" customHeight="1"/>
    <row r="96" hidden="1" customHeight="1"/>
    <row r="97" hidden="1" customHeight="1"/>
    <row r="98" hidden="1" customHeight="1"/>
    <row r="99" hidden="1" customHeight="1"/>
    <row r="100" hidden="1" customHeight="1"/>
    <row r="101" hidden="1" customHeight="1"/>
    <row r="102" hidden="1" customHeight="1"/>
    <row r="103" hidden="1" customHeight="1"/>
    <row r="104" hidden="1" customHeight="1"/>
    <row r="105" hidden="1" customHeight="1"/>
    <row r="106" hidden="1" customHeight="1"/>
    <row r="107" hidden="1" customHeight="1"/>
    <row r="108" hidden="1" customHeight="1"/>
    <row r="109" hidden="1" customHeight="1"/>
    <row r="110" hidden="1" customHeight="1"/>
    <row r="111" hidden="1" customHeight="1"/>
    <row r="112" hidden="1" customHeight="1"/>
    <row r="113" hidden="1" customHeight="1"/>
    <row r="114" hidden="1" customHeight="1"/>
    <row r="115" hidden="1" customHeight="1"/>
    <row r="116" hidden="1" customHeight="1"/>
    <row r="117" hidden="1" customHeight="1"/>
    <row r="118" hidden="1" customHeight="1"/>
    <row r="119" hidden="1" customHeight="1"/>
    <row r="120" hidden="1" customHeight="1"/>
    <row r="121" hidden="1" customHeight="1"/>
    <row r="122" hidden="1" customHeight="1"/>
    <row r="123" hidden="1" customHeight="1"/>
    <row r="124" hidden="1" customHeight="1"/>
    <row r="125" hidden="1" customHeight="1"/>
    <row r="126" hidden="1" customHeight="1"/>
    <row r="127" hidden="1" customHeight="1"/>
    <row r="128" hidden="1" customHeight="1"/>
    <row r="129" hidden="1" customHeight="1"/>
    <row r="130" hidden="1" customHeight="1"/>
    <row r="131" hidden="1" customHeight="1"/>
    <row r="132" hidden="1" customHeight="1"/>
    <row r="133" hidden="1" customHeight="1"/>
    <row r="134" hidden="1" customHeight="1"/>
    <row r="135" hidden="1" customHeight="1"/>
    <row r="136" hidden="1" customHeight="1"/>
    <row r="137" hidden="1" customHeight="1"/>
    <row r="138" hidden="1" customHeight="1"/>
    <row r="139" hidden="1" customHeight="1"/>
    <row r="140" hidden="1" customHeight="1"/>
    <row r="141" hidden="1" customHeight="1"/>
    <row r="142" hidden="1" customHeight="1"/>
    <row r="143" hidden="1" customHeight="1"/>
    <row r="144" hidden="1" customHeight="1"/>
    <row r="145" hidden="1" customHeight="1"/>
    <row r="146" hidden="1" customHeight="1"/>
    <row r="147" hidden="1" customHeight="1"/>
    <row r="148" hidden="1" customHeight="1"/>
    <row r="149" hidden="1" customHeight="1"/>
    <row r="150" hidden="1" customHeight="1"/>
    <row r="151" hidden="1" customHeight="1"/>
    <row r="152" hidden="1" customHeight="1"/>
    <row r="153" hidden="1" customHeight="1"/>
    <row r="154" hidden="1" customHeight="1"/>
    <row r="155" hidden="1" customHeight="1"/>
    <row r="156" hidden="1" customHeight="1"/>
    <row r="157" hidden="1" customHeight="1"/>
    <row r="158" hidden="1" customHeight="1"/>
    <row r="159" hidden="1" customHeight="1"/>
    <row r="160" hidden="1" customHeight="1"/>
    <row r="161" hidden="1" customHeight="1"/>
    <row r="162" hidden="1" customHeight="1"/>
    <row r="163" hidden="1" customHeight="1"/>
    <row r="164" hidden="1" customHeight="1"/>
    <row r="165" hidden="1" customHeight="1"/>
    <row r="166" hidden="1" customHeight="1"/>
    <row r="167" hidden="1" customHeight="1"/>
    <row r="168" hidden="1" customHeight="1"/>
    <row r="169" hidden="1" customHeight="1"/>
    <row r="170" hidden="1" customHeight="1"/>
    <row r="171" hidden="1" customHeight="1"/>
    <row r="172" hidden="1" customHeight="1"/>
    <row r="173" hidden="1" customHeight="1"/>
    <row r="174" hidden="1" customHeight="1"/>
    <row r="175" hidden="1" customHeight="1"/>
    <row r="176" hidden="1" customHeight="1"/>
    <row r="177" hidden="1" customHeight="1"/>
    <row r="178" hidden="1" customHeight="1"/>
    <row r="179" hidden="1" customHeight="1"/>
    <row r="180" hidden="1" customHeight="1"/>
    <row r="181" hidden="1" customHeight="1"/>
    <row r="182" hidden="1" customHeight="1"/>
    <row r="183" hidden="1" customHeight="1"/>
    <row r="184" hidden="1" customHeight="1"/>
    <row r="185" hidden="1" customHeight="1"/>
    <row r="186" hidden="1" customHeight="1"/>
    <row r="187" hidden="1" customHeight="1"/>
    <row r="188" hidden="1" customHeight="1"/>
    <row r="189" hidden="1" customHeight="1"/>
    <row r="190" hidden="1" customHeight="1"/>
    <row r="191" hidden="1" customHeight="1"/>
    <row r="192" hidden="1" customHeight="1"/>
    <row r="193" hidden="1" customHeight="1"/>
    <row r="194" hidden="1" customHeight="1"/>
    <row r="195" hidden="1" customHeight="1"/>
    <row r="196" hidden="1" customHeight="1"/>
    <row r="197" hidden="1" customHeight="1"/>
    <row r="198" hidden="1" customHeight="1"/>
    <row r="199" hidden="1" customHeight="1"/>
    <row r="200" hidden="1" customHeight="1"/>
  </sheetData>
  <sheetProtection formatCells="0" insertHyperlinks="0" autoFilter="0"/>
  <autoFilter ref="A2:XFD1048541">
    <filterColumn colId="1">
      <customFilters>
        <customFilter operator="equal" val="4号线"/>
        <customFilter operator="equal" val="5号线"/>
      </customFilters>
    </filterColumn>
    <filterColumn colId="10">
      <customFilters>
        <customFilter operator="equal" val="信号"/>
      </customFilters>
    </filterColumn>
    <extLst/>
  </autoFilter>
  <mergeCells count="1">
    <mergeCell ref="B1:J1"/>
  </mergeCells>
  <dataValidations count="1">
    <dataValidation allowBlank="1" showInputMessage="1" showErrorMessage="1" errorTitle="请输入有效的物资编码" error="请输入有效的物资编码" sqref="C3 C4 C5 C6 C7 C8 C9 C10 C11 C12 C13 C14 C15 C16 C17 C18 C19 C20 C21 C22 C23 C24 C25 C26 C27 C28 C29 C30 C31 C46 C47 C48 C49 C50 C51 C52 C53 C54 C55 C56 C57 C58 C59 C60 C61 C62 C63 C64 C65 C66 C67 C68 C69"/>
  </dataValidations>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outlinePr summaryBelow="0" summaryRight="0"/>
    <pageSetUpPr fitToPage="1"/>
  </sheetPr>
  <dimension ref="A1:J77"/>
  <sheetViews>
    <sheetView tabSelected="1" view="pageBreakPreview" zoomScaleNormal="100" topLeftCell="A76" workbookViewId="0">
      <selection activeCell="J92" sqref="J92"/>
    </sheetView>
  </sheetViews>
  <sheetFormatPr defaultColWidth="9" defaultRowHeight="14.25"/>
  <cols>
    <col min="1" max="1" width="5.125" style="3" customWidth="1"/>
    <col min="2" max="2" width="8.75" style="3" customWidth="1"/>
    <col min="3" max="3" width="8.33333333333333" style="3" customWidth="1"/>
    <col min="4" max="4" width="8.75" style="3" customWidth="1"/>
    <col min="5" max="5" width="13.25" style="3" customWidth="1"/>
    <col min="6" max="6" width="12.75" style="3" customWidth="1"/>
    <col min="7" max="7" width="17.6666666666667" style="3" customWidth="1"/>
    <col min="8" max="8" width="13.125" style="3" customWidth="1"/>
    <col min="9" max="9" width="37.875" style="4" customWidth="1"/>
    <col min="10" max="10" width="30.25" style="5" customWidth="1"/>
  </cols>
  <sheetData>
    <row r="1" ht="27" spans="1:10">
      <c r="A1" s="6" t="s">
        <v>358</v>
      </c>
      <c r="B1" s="6"/>
      <c r="C1" s="6"/>
      <c r="D1" s="6"/>
      <c r="E1" s="6"/>
      <c r="F1" s="6"/>
      <c r="G1" s="6"/>
      <c r="H1" s="6"/>
      <c r="I1" s="6"/>
      <c r="J1" s="6"/>
    </row>
    <row r="2" ht="135" customHeight="1" spans="1:10">
      <c r="A2" s="7" t="s">
        <v>359</v>
      </c>
      <c r="B2" s="8"/>
      <c r="C2" s="8"/>
      <c r="D2" s="8"/>
      <c r="E2" s="8"/>
      <c r="F2" s="8"/>
      <c r="G2" s="8"/>
      <c r="H2" s="8"/>
      <c r="I2" s="26"/>
      <c r="J2" s="8"/>
    </row>
    <row r="3" ht="27" spans="1:10">
      <c r="A3" s="9" t="s">
        <v>1</v>
      </c>
      <c r="B3" s="10" t="s">
        <v>2</v>
      </c>
      <c r="C3" s="10" t="s">
        <v>360</v>
      </c>
      <c r="D3" s="10" t="s">
        <v>3</v>
      </c>
      <c r="E3" s="10" t="s">
        <v>4</v>
      </c>
      <c r="F3" s="10" t="s">
        <v>5</v>
      </c>
      <c r="G3" s="10" t="s">
        <v>6</v>
      </c>
      <c r="H3" s="10" t="s">
        <v>7</v>
      </c>
      <c r="I3" s="10" t="s">
        <v>8</v>
      </c>
      <c r="J3" s="27" t="s">
        <v>361</v>
      </c>
    </row>
    <row r="4" s="1" customFormat="1" ht="126" customHeight="1" spans="1:10">
      <c r="A4" s="11">
        <v>1</v>
      </c>
      <c r="B4" s="12" t="s">
        <v>15</v>
      </c>
      <c r="C4" s="12" t="s">
        <v>362</v>
      </c>
      <c r="D4" s="13" t="s">
        <v>363</v>
      </c>
      <c r="E4" s="12" t="s">
        <v>364</v>
      </c>
      <c r="F4" s="14" t="s">
        <v>365</v>
      </c>
      <c r="G4" s="14" t="s">
        <v>366</v>
      </c>
      <c r="H4" s="12" t="s">
        <v>367</v>
      </c>
      <c r="I4" s="14" t="s">
        <v>368</v>
      </c>
      <c r="J4" s="14" t="s">
        <v>369</v>
      </c>
    </row>
    <row r="5" s="1" customFormat="1" ht="200" customHeight="1" spans="1:10">
      <c r="A5" s="11">
        <v>2</v>
      </c>
      <c r="B5" s="13" t="s">
        <v>149</v>
      </c>
      <c r="C5" s="13" t="s">
        <v>362</v>
      </c>
      <c r="D5" s="13" t="s">
        <v>363</v>
      </c>
      <c r="E5" s="13" t="s">
        <v>364</v>
      </c>
      <c r="F5" s="13" t="s">
        <v>370</v>
      </c>
      <c r="G5" s="13" t="s">
        <v>371</v>
      </c>
      <c r="H5" s="13" t="s">
        <v>372</v>
      </c>
      <c r="I5" s="13" t="s">
        <v>373</v>
      </c>
      <c r="J5" s="14" t="s">
        <v>369</v>
      </c>
    </row>
    <row r="6" s="1" customFormat="1" ht="169" customHeight="1" spans="1:10">
      <c r="A6" s="11">
        <v>3</v>
      </c>
      <c r="B6" s="13" t="s">
        <v>33</v>
      </c>
      <c r="C6" s="13" t="s">
        <v>362</v>
      </c>
      <c r="D6" s="13" t="s">
        <v>363</v>
      </c>
      <c r="E6" s="13" t="s">
        <v>364</v>
      </c>
      <c r="F6" s="13" t="s">
        <v>18</v>
      </c>
      <c r="G6" s="13" t="s">
        <v>374</v>
      </c>
      <c r="H6" s="13" t="s">
        <v>375</v>
      </c>
      <c r="I6" s="13" t="s">
        <v>376</v>
      </c>
      <c r="J6" s="14" t="s">
        <v>369</v>
      </c>
    </row>
    <row r="7" s="1" customFormat="1" ht="233" customHeight="1" spans="1:10">
      <c r="A7" s="11">
        <v>4</v>
      </c>
      <c r="B7" s="13" t="s">
        <v>33</v>
      </c>
      <c r="C7" s="13" t="s">
        <v>362</v>
      </c>
      <c r="D7" s="13" t="s">
        <v>363</v>
      </c>
      <c r="E7" s="13" t="s">
        <v>377</v>
      </c>
      <c r="F7" s="13" t="s">
        <v>18</v>
      </c>
      <c r="G7" s="13" t="s">
        <v>374</v>
      </c>
      <c r="H7" s="13" t="s">
        <v>378</v>
      </c>
      <c r="I7" s="13" t="s">
        <v>379</v>
      </c>
      <c r="J7" s="14" t="s">
        <v>369</v>
      </c>
    </row>
    <row r="8" s="1" customFormat="1" ht="220" customHeight="1" spans="1:10">
      <c r="A8" s="11">
        <v>5</v>
      </c>
      <c r="B8" s="13" t="s">
        <v>166</v>
      </c>
      <c r="C8" s="13" t="s">
        <v>362</v>
      </c>
      <c r="D8" s="13" t="s">
        <v>363</v>
      </c>
      <c r="E8" s="13" t="s">
        <v>380</v>
      </c>
      <c r="F8" s="13" t="s">
        <v>370</v>
      </c>
      <c r="G8" s="13" t="s">
        <v>371</v>
      </c>
      <c r="H8" s="13" t="s">
        <v>381</v>
      </c>
      <c r="I8" s="13" t="s">
        <v>382</v>
      </c>
      <c r="J8" s="14" t="s">
        <v>369</v>
      </c>
    </row>
    <row r="9" s="1" customFormat="1" ht="249" customHeight="1" spans="1:10">
      <c r="A9" s="11">
        <v>6</v>
      </c>
      <c r="B9" s="13" t="s">
        <v>149</v>
      </c>
      <c r="C9" s="13" t="s">
        <v>362</v>
      </c>
      <c r="D9" s="13" t="s">
        <v>363</v>
      </c>
      <c r="E9" s="13" t="s">
        <v>380</v>
      </c>
      <c r="F9" s="13" t="s">
        <v>370</v>
      </c>
      <c r="G9" s="13" t="s">
        <v>371</v>
      </c>
      <c r="H9" s="13" t="s">
        <v>383</v>
      </c>
      <c r="I9" s="13" t="s">
        <v>384</v>
      </c>
      <c r="J9" s="14" t="s">
        <v>369</v>
      </c>
    </row>
    <row r="10" s="1" customFormat="1" ht="129" customHeight="1" spans="1:10">
      <c r="A10" s="11">
        <v>7</v>
      </c>
      <c r="B10" s="13" t="s">
        <v>33</v>
      </c>
      <c r="C10" s="13" t="s">
        <v>362</v>
      </c>
      <c r="D10" s="13" t="s">
        <v>363</v>
      </c>
      <c r="E10" s="13" t="s">
        <v>380</v>
      </c>
      <c r="F10" s="13" t="s">
        <v>370</v>
      </c>
      <c r="G10" s="13" t="s">
        <v>371</v>
      </c>
      <c r="H10" s="13" t="s">
        <v>385</v>
      </c>
      <c r="I10" s="14" t="s">
        <v>386</v>
      </c>
      <c r="J10" s="14" t="s">
        <v>369</v>
      </c>
    </row>
    <row r="11" s="1" customFormat="1" ht="317" customHeight="1" spans="1:10">
      <c r="A11" s="11">
        <v>8</v>
      </c>
      <c r="B11" s="13" t="s">
        <v>149</v>
      </c>
      <c r="C11" s="13" t="s">
        <v>362</v>
      </c>
      <c r="D11" s="13" t="s">
        <v>363</v>
      </c>
      <c r="E11" s="13" t="s">
        <v>387</v>
      </c>
      <c r="F11" s="13" t="s">
        <v>370</v>
      </c>
      <c r="G11" s="13" t="s">
        <v>371</v>
      </c>
      <c r="H11" s="13" t="s">
        <v>388</v>
      </c>
      <c r="I11" s="13" t="s">
        <v>389</v>
      </c>
      <c r="J11" s="14" t="s">
        <v>369</v>
      </c>
    </row>
    <row r="12" s="1" customFormat="1" ht="249" customHeight="1" spans="1:10">
      <c r="A12" s="11">
        <v>9</v>
      </c>
      <c r="B12" s="13" t="s">
        <v>149</v>
      </c>
      <c r="C12" s="13" t="s">
        <v>362</v>
      </c>
      <c r="D12" s="13" t="s">
        <v>363</v>
      </c>
      <c r="E12" s="13" t="s">
        <v>387</v>
      </c>
      <c r="F12" s="13" t="s">
        <v>370</v>
      </c>
      <c r="G12" s="13" t="s">
        <v>371</v>
      </c>
      <c r="H12" s="13" t="s">
        <v>390</v>
      </c>
      <c r="I12" s="13" t="s">
        <v>391</v>
      </c>
      <c r="J12" s="14" t="s">
        <v>369</v>
      </c>
    </row>
    <row r="13" s="1" customFormat="1" ht="249" customHeight="1" spans="1:10">
      <c r="A13" s="11">
        <v>10</v>
      </c>
      <c r="B13" s="13" t="s">
        <v>33</v>
      </c>
      <c r="C13" s="13" t="s">
        <v>362</v>
      </c>
      <c r="D13" s="13" t="s">
        <v>363</v>
      </c>
      <c r="E13" s="13" t="s">
        <v>392</v>
      </c>
      <c r="F13" s="13" t="s">
        <v>18</v>
      </c>
      <c r="G13" s="13" t="s">
        <v>374</v>
      </c>
      <c r="H13" s="13" t="s">
        <v>393</v>
      </c>
      <c r="I13" s="13" t="s">
        <v>394</v>
      </c>
      <c r="J13" s="14" t="s">
        <v>369</v>
      </c>
    </row>
    <row r="14" s="1" customFormat="1" ht="161" customHeight="1" spans="1:10">
      <c r="A14" s="11">
        <v>11</v>
      </c>
      <c r="B14" s="13" t="s">
        <v>33</v>
      </c>
      <c r="C14" s="13" t="s">
        <v>362</v>
      </c>
      <c r="D14" s="13" t="s">
        <v>363</v>
      </c>
      <c r="E14" s="13" t="s">
        <v>395</v>
      </c>
      <c r="F14" s="13" t="s">
        <v>18</v>
      </c>
      <c r="G14" s="13" t="s">
        <v>374</v>
      </c>
      <c r="H14" s="13" t="s">
        <v>396</v>
      </c>
      <c r="I14" s="13" t="s">
        <v>397</v>
      </c>
      <c r="J14" s="14" t="s">
        <v>369</v>
      </c>
    </row>
    <row r="15" s="1" customFormat="1" ht="249" customHeight="1" spans="1:10">
      <c r="A15" s="11">
        <v>12</v>
      </c>
      <c r="B15" s="13" t="s">
        <v>149</v>
      </c>
      <c r="C15" s="13" t="s">
        <v>362</v>
      </c>
      <c r="D15" s="13" t="s">
        <v>363</v>
      </c>
      <c r="E15" s="13" t="s">
        <v>252</v>
      </c>
      <c r="F15" s="13" t="s">
        <v>370</v>
      </c>
      <c r="G15" s="13" t="s">
        <v>371</v>
      </c>
      <c r="H15" s="13" t="s">
        <v>398</v>
      </c>
      <c r="I15" s="13" t="s">
        <v>399</v>
      </c>
      <c r="J15" s="14" t="s">
        <v>369</v>
      </c>
    </row>
    <row r="16" s="1" customFormat="1" ht="205" customHeight="1" spans="1:10">
      <c r="A16" s="11">
        <v>13</v>
      </c>
      <c r="B16" s="13" t="s">
        <v>33</v>
      </c>
      <c r="C16" s="13" t="s">
        <v>362</v>
      </c>
      <c r="D16" s="13" t="s">
        <v>363</v>
      </c>
      <c r="E16" s="13" t="s">
        <v>252</v>
      </c>
      <c r="F16" s="13" t="s">
        <v>370</v>
      </c>
      <c r="G16" s="13" t="s">
        <v>371</v>
      </c>
      <c r="H16" s="13" t="s">
        <v>400</v>
      </c>
      <c r="I16" s="13" t="s">
        <v>401</v>
      </c>
      <c r="J16" s="14" t="s">
        <v>369</v>
      </c>
    </row>
    <row r="17" s="1" customFormat="1" ht="144" customHeight="1" spans="1:10">
      <c r="A17" s="11">
        <v>14</v>
      </c>
      <c r="B17" s="13" t="s">
        <v>149</v>
      </c>
      <c r="C17" s="13" t="s">
        <v>362</v>
      </c>
      <c r="D17" s="13" t="s">
        <v>363</v>
      </c>
      <c r="E17" s="13" t="s">
        <v>402</v>
      </c>
      <c r="F17" s="13" t="s">
        <v>370</v>
      </c>
      <c r="G17" s="13" t="s">
        <v>371</v>
      </c>
      <c r="H17" s="13" t="s">
        <v>403</v>
      </c>
      <c r="I17" s="13" t="s">
        <v>404</v>
      </c>
      <c r="J17" s="14" t="s">
        <v>369</v>
      </c>
    </row>
    <row r="18" s="1" customFormat="1" ht="97" customHeight="1" spans="1:10">
      <c r="A18" s="11">
        <v>15</v>
      </c>
      <c r="B18" s="13" t="s">
        <v>33</v>
      </c>
      <c r="C18" s="13" t="s">
        <v>362</v>
      </c>
      <c r="D18" s="13" t="s">
        <v>363</v>
      </c>
      <c r="E18" s="13" t="s">
        <v>405</v>
      </c>
      <c r="F18" s="13" t="s">
        <v>370</v>
      </c>
      <c r="G18" s="13" t="s">
        <v>371</v>
      </c>
      <c r="H18" s="13" t="s">
        <v>406</v>
      </c>
      <c r="I18" s="13" t="s">
        <v>407</v>
      </c>
      <c r="J18" s="14" t="s">
        <v>369</v>
      </c>
    </row>
    <row r="19" s="1" customFormat="1" ht="249" customHeight="1" spans="1:10">
      <c r="A19" s="11">
        <v>16</v>
      </c>
      <c r="B19" s="13" t="s">
        <v>166</v>
      </c>
      <c r="C19" s="13" t="s">
        <v>362</v>
      </c>
      <c r="D19" s="13" t="s">
        <v>363</v>
      </c>
      <c r="E19" s="13" t="s">
        <v>408</v>
      </c>
      <c r="F19" s="13" t="s">
        <v>370</v>
      </c>
      <c r="G19" s="13" t="s">
        <v>371</v>
      </c>
      <c r="H19" s="13" t="s">
        <v>409</v>
      </c>
      <c r="I19" s="14" t="s">
        <v>410</v>
      </c>
      <c r="J19" s="14" t="s">
        <v>369</v>
      </c>
    </row>
    <row r="20" s="1" customFormat="1" ht="143" customHeight="1" spans="1:10">
      <c r="A20" s="11">
        <v>17</v>
      </c>
      <c r="B20" s="13" t="s">
        <v>33</v>
      </c>
      <c r="C20" s="13" t="s">
        <v>362</v>
      </c>
      <c r="D20" s="13" t="s">
        <v>363</v>
      </c>
      <c r="E20" s="13" t="s">
        <v>252</v>
      </c>
      <c r="F20" s="13" t="s">
        <v>370</v>
      </c>
      <c r="G20" s="13" t="s">
        <v>371</v>
      </c>
      <c r="H20" s="13" t="s">
        <v>411</v>
      </c>
      <c r="I20" s="13" t="s">
        <v>412</v>
      </c>
      <c r="J20" s="14" t="s">
        <v>369</v>
      </c>
    </row>
    <row r="21" s="1" customFormat="1" ht="126" customHeight="1" spans="1:10">
      <c r="A21" s="11">
        <v>18</v>
      </c>
      <c r="B21" s="13" t="s">
        <v>33</v>
      </c>
      <c r="C21" s="13" t="s">
        <v>362</v>
      </c>
      <c r="D21" s="13" t="s">
        <v>363</v>
      </c>
      <c r="E21" s="13" t="s">
        <v>252</v>
      </c>
      <c r="F21" s="13" t="s">
        <v>370</v>
      </c>
      <c r="G21" s="13" t="s">
        <v>371</v>
      </c>
      <c r="H21" s="13" t="s">
        <v>413</v>
      </c>
      <c r="I21" s="13" t="s">
        <v>414</v>
      </c>
      <c r="J21" s="14" t="s">
        <v>369</v>
      </c>
    </row>
    <row r="22" s="1" customFormat="1" ht="267" customHeight="1" spans="1:10">
      <c r="A22" s="11">
        <v>19</v>
      </c>
      <c r="B22" s="13" t="s">
        <v>149</v>
      </c>
      <c r="C22" s="13" t="s">
        <v>362</v>
      </c>
      <c r="D22" s="13" t="s">
        <v>363</v>
      </c>
      <c r="E22" s="13" t="s">
        <v>252</v>
      </c>
      <c r="F22" s="13" t="s">
        <v>415</v>
      </c>
      <c r="G22" s="13" t="s">
        <v>416</v>
      </c>
      <c r="H22" s="13" t="s">
        <v>417</v>
      </c>
      <c r="I22" s="13" t="s">
        <v>418</v>
      </c>
      <c r="J22" s="14" t="s">
        <v>369</v>
      </c>
    </row>
    <row r="23" s="1" customFormat="1" ht="288" customHeight="1" spans="1:10">
      <c r="A23" s="11">
        <v>20</v>
      </c>
      <c r="B23" s="13" t="s">
        <v>149</v>
      </c>
      <c r="C23" s="13" t="s">
        <v>362</v>
      </c>
      <c r="D23" s="13" t="s">
        <v>363</v>
      </c>
      <c r="E23" s="13" t="s">
        <v>252</v>
      </c>
      <c r="F23" s="13" t="s">
        <v>415</v>
      </c>
      <c r="G23" s="13" t="s">
        <v>416</v>
      </c>
      <c r="H23" s="13" t="s">
        <v>419</v>
      </c>
      <c r="I23" s="13" t="s">
        <v>420</v>
      </c>
      <c r="J23" s="14" t="s">
        <v>369</v>
      </c>
    </row>
    <row r="24" s="1" customFormat="1" ht="249" customHeight="1" spans="1:10">
      <c r="A24" s="11">
        <v>21</v>
      </c>
      <c r="B24" s="13" t="s">
        <v>149</v>
      </c>
      <c r="C24" s="13" t="s">
        <v>362</v>
      </c>
      <c r="D24" s="13" t="s">
        <v>363</v>
      </c>
      <c r="E24" s="13" t="s">
        <v>421</v>
      </c>
      <c r="F24" s="13" t="s">
        <v>415</v>
      </c>
      <c r="G24" s="13" t="s">
        <v>416</v>
      </c>
      <c r="H24" s="13" t="s">
        <v>422</v>
      </c>
      <c r="I24" s="13" t="s">
        <v>423</v>
      </c>
      <c r="J24" s="14" t="s">
        <v>369</v>
      </c>
    </row>
    <row r="25" s="1" customFormat="1" ht="108" customHeight="1" spans="1:10">
      <c r="A25" s="11">
        <v>22</v>
      </c>
      <c r="B25" s="13" t="s">
        <v>33</v>
      </c>
      <c r="C25" s="13" t="s">
        <v>362</v>
      </c>
      <c r="D25" s="13" t="s">
        <v>363</v>
      </c>
      <c r="E25" s="13" t="s">
        <v>252</v>
      </c>
      <c r="F25" s="13" t="s">
        <v>415</v>
      </c>
      <c r="G25" s="13" t="s">
        <v>416</v>
      </c>
      <c r="H25" s="13" t="s">
        <v>424</v>
      </c>
      <c r="I25" s="13" t="s">
        <v>425</v>
      </c>
      <c r="J25" s="14" t="s">
        <v>369</v>
      </c>
    </row>
    <row r="26" s="1" customFormat="1" ht="72" customHeight="1" spans="1:10">
      <c r="A26" s="11">
        <v>23</v>
      </c>
      <c r="B26" s="13" t="s">
        <v>33</v>
      </c>
      <c r="C26" s="13" t="s">
        <v>362</v>
      </c>
      <c r="D26" s="13" t="s">
        <v>363</v>
      </c>
      <c r="E26" s="13" t="s">
        <v>252</v>
      </c>
      <c r="F26" s="13" t="s">
        <v>415</v>
      </c>
      <c r="G26" s="13" t="s">
        <v>416</v>
      </c>
      <c r="H26" s="13" t="s">
        <v>426</v>
      </c>
      <c r="I26" s="13" t="s">
        <v>427</v>
      </c>
      <c r="J26" s="14" t="s">
        <v>369</v>
      </c>
    </row>
    <row r="27" s="1" customFormat="1" ht="84" customHeight="1" spans="1:10">
      <c r="A27" s="11">
        <v>24</v>
      </c>
      <c r="B27" s="13" t="s">
        <v>33</v>
      </c>
      <c r="C27" s="13" t="s">
        <v>362</v>
      </c>
      <c r="D27" s="13" t="s">
        <v>363</v>
      </c>
      <c r="E27" s="13" t="s">
        <v>252</v>
      </c>
      <c r="F27" s="13" t="s">
        <v>415</v>
      </c>
      <c r="G27" s="13" t="s">
        <v>416</v>
      </c>
      <c r="H27" s="13" t="s">
        <v>424</v>
      </c>
      <c r="I27" s="13" t="s">
        <v>428</v>
      </c>
      <c r="J27" s="14" t="s">
        <v>369</v>
      </c>
    </row>
    <row r="28" s="1" customFormat="1" ht="74" customHeight="1" spans="1:10">
      <c r="A28" s="11">
        <v>25</v>
      </c>
      <c r="B28" s="13" t="s">
        <v>33</v>
      </c>
      <c r="C28" s="13" t="s">
        <v>362</v>
      </c>
      <c r="D28" s="13" t="s">
        <v>363</v>
      </c>
      <c r="E28" s="13" t="s">
        <v>159</v>
      </c>
      <c r="F28" s="13" t="s">
        <v>415</v>
      </c>
      <c r="G28" s="13" t="s">
        <v>416</v>
      </c>
      <c r="H28" s="13" t="s">
        <v>429</v>
      </c>
      <c r="I28" s="13" t="s">
        <v>430</v>
      </c>
      <c r="J28" s="14" t="s">
        <v>369</v>
      </c>
    </row>
    <row r="29" s="1" customFormat="1" ht="103" customHeight="1" spans="1:10">
      <c r="A29" s="11">
        <v>26</v>
      </c>
      <c r="B29" s="13" t="s">
        <v>33</v>
      </c>
      <c r="C29" s="13" t="s">
        <v>362</v>
      </c>
      <c r="D29" s="13" t="s">
        <v>363</v>
      </c>
      <c r="E29" s="13" t="s">
        <v>159</v>
      </c>
      <c r="F29" s="13" t="s">
        <v>415</v>
      </c>
      <c r="G29" s="13" t="s">
        <v>416</v>
      </c>
      <c r="H29" s="13" t="s">
        <v>431</v>
      </c>
      <c r="I29" s="13" t="s">
        <v>432</v>
      </c>
      <c r="J29" s="14" t="s">
        <v>369</v>
      </c>
    </row>
    <row r="30" s="1" customFormat="1" ht="63" customHeight="1" spans="1:10">
      <c r="A30" s="11">
        <v>27</v>
      </c>
      <c r="B30" s="13" t="s">
        <v>33</v>
      </c>
      <c r="C30" s="13" t="s">
        <v>362</v>
      </c>
      <c r="D30" s="13" t="s">
        <v>363</v>
      </c>
      <c r="E30" s="13" t="s">
        <v>433</v>
      </c>
      <c r="F30" s="13" t="s">
        <v>415</v>
      </c>
      <c r="G30" s="13" t="s">
        <v>416</v>
      </c>
      <c r="H30" s="13" t="s">
        <v>434</v>
      </c>
      <c r="I30" s="13" t="s">
        <v>435</v>
      </c>
      <c r="J30" s="14" t="s">
        <v>369</v>
      </c>
    </row>
    <row r="31" s="1" customFormat="1" ht="122" customHeight="1" spans="1:10">
      <c r="A31" s="11">
        <v>28</v>
      </c>
      <c r="B31" s="13" t="s">
        <v>33</v>
      </c>
      <c r="C31" s="13" t="s">
        <v>362</v>
      </c>
      <c r="D31" s="13" t="s">
        <v>363</v>
      </c>
      <c r="E31" s="13" t="s">
        <v>433</v>
      </c>
      <c r="F31" s="13" t="s">
        <v>415</v>
      </c>
      <c r="G31" s="13" t="s">
        <v>416</v>
      </c>
      <c r="H31" s="13" t="s">
        <v>436</v>
      </c>
      <c r="I31" s="13" t="s">
        <v>437</v>
      </c>
      <c r="J31" s="14" t="s">
        <v>369</v>
      </c>
    </row>
    <row r="32" s="1" customFormat="1" ht="158" customHeight="1" spans="1:10">
      <c r="A32" s="11">
        <v>29</v>
      </c>
      <c r="B32" s="13" t="s">
        <v>33</v>
      </c>
      <c r="C32" s="13" t="s">
        <v>362</v>
      </c>
      <c r="D32" s="13" t="s">
        <v>363</v>
      </c>
      <c r="E32" s="13" t="s">
        <v>438</v>
      </c>
      <c r="F32" s="13" t="s">
        <v>415</v>
      </c>
      <c r="G32" s="13" t="s">
        <v>416</v>
      </c>
      <c r="H32" s="13" t="s">
        <v>439</v>
      </c>
      <c r="I32" s="13" t="s">
        <v>440</v>
      </c>
      <c r="J32" s="14" t="s">
        <v>369</v>
      </c>
    </row>
    <row r="33" s="1" customFormat="1" ht="58" customHeight="1" spans="1:10">
      <c r="A33" s="11">
        <v>30</v>
      </c>
      <c r="B33" s="13" t="s">
        <v>33</v>
      </c>
      <c r="C33" s="13" t="s">
        <v>362</v>
      </c>
      <c r="D33" s="13" t="s">
        <v>363</v>
      </c>
      <c r="E33" s="13" t="s">
        <v>441</v>
      </c>
      <c r="F33" s="13" t="s">
        <v>18</v>
      </c>
      <c r="G33" s="13" t="s">
        <v>374</v>
      </c>
      <c r="H33" s="13" t="s">
        <v>442</v>
      </c>
      <c r="I33" s="13"/>
      <c r="J33" s="14" t="s">
        <v>369</v>
      </c>
    </row>
    <row r="34" s="1" customFormat="1" ht="136" customHeight="1" spans="1:10">
      <c r="A34" s="11">
        <v>31</v>
      </c>
      <c r="B34" s="15" t="s">
        <v>193</v>
      </c>
      <c r="C34" s="13" t="s">
        <v>362</v>
      </c>
      <c r="D34" s="54" t="s">
        <v>443</v>
      </c>
      <c r="E34" s="13" t="s">
        <v>444</v>
      </c>
      <c r="F34" s="15" t="s">
        <v>445</v>
      </c>
      <c r="G34" s="15" t="s">
        <v>253</v>
      </c>
      <c r="H34" s="13" t="s">
        <v>446</v>
      </c>
      <c r="I34" s="13" t="s">
        <v>447</v>
      </c>
      <c r="J34" s="14" t="s">
        <v>369</v>
      </c>
    </row>
    <row r="35" s="1" customFormat="1" ht="409" customHeight="1" spans="1:10">
      <c r="A35" s="11">
        <v>32</v>
      </c>
      <c r="B35" s="16" t="s">
        <v>33</v>
      </c>
      <c r="C35" s="16" t="s">
        <v>362</v>
      </c>
      <c r="D35" s="17" t="s">
        <v>245</v>
      </c>
      <c r="E35" s="18" t="s">
        <v>246</v>
      </c>
      <c r="F35" s="13" t="s">
        <v>18</v>
      </c>
      <c r="G35" s="19" t="s">
        <v>374</v>
      </c>
      <c r="H35" s="16"/>
      <c r="I35" s="14" t="s">
        <v>448</v>
      </c>
      <c r="J35" s="14" t="s">
        <v>369</v>
      </c>
    </row>
    <row r="36" s="1" customFormat="1" ht="163" customHeight="1" spans="1:10">
      <c r="A36" s="11">
        <v>33</v>
      </c>
      <c r="B36" s="13" t="s">
        <v>33</v>
      </c>
      <c r="C36" s="13" t="s">
        <v>449</v>
      </c>
      <c r="D36" s="13" t="s">
        <v>363</v>
      </c>
      <c r="E36" s="13" t="s">
        <v>450</v>
      </c>
      <c r="F36" s="13" t="s">
        <v>451</v>
      </c>
      <c r="G36" s="13" t="s">
        <v>452</v>
      </c>
      <c r="H36" s="13" t="s">
        <v>453</v>
      </c>
      <c r="I36" s="13" t="s">
        <v>454</v>
      </c>
      <c r="J36" s="13" t="s">
        <v>455</v>
      </c>
    </row>
    <row r="37" s="1" customFormat="1" ht="165" customHeight="1" spans="1:10">
      <c r="A37" s="11">
        <v>34</v>
      </c>
      <c r="B37" s="13" t="s">
        <v>456</v>
      </c>
      <c r="C37" s="13" t="s">
        <v>457</v>
      </c>
      <c r="D37" s="55" t="s">
        <v>458</v>
      </c>
      <c r="E37" s="21" t="s">
        <v>206</v>
      </c>
      <c r="F37" s="14" t="s">
        <v>459</v>
      </c>
      <c r="G37" s="13" t="s">
        <v>290</v>
      </c>
      <c r="H37" s="13" t="s">
        <v>460</v>
      </c>
      <c r="I37" s="13" t="s">
        <v>461</v>
      </c>
      <c r="J37" s="13" t="s">
        <v>462</v>
      </c>
    </row>
    <row r="38" s="1" customFormat="1" ht="62" customHeight="1" spans="1:10">
      <c r="A38" s="11">
        <v>35</v>
      </c>
      <c r="B38" s="12" t="s">
        <v>193</v>
      </c>
      <c r="C38" s="14" t="s">
        <v>457</v>
      </c>
      <c r="D38" s="56" t="s">
        <v>463</v>
      </c>
      <c r="E38" s="12" t="s">
        <v>206</v>
      </c>
      <c r="F38" s="14" t="s">
        <v>459</v>
      </c>
      <c r="G38" s="14" t="s">
        <v>290</v>
      </c>
      <c r="H38" s="14" t="s">
        <v>464</v>
      </c>
      <c r="I38" s="14" t="s">
        <v>465</v>
      </c>
      <c r="J38" s="14" t="s">
        <v>462</v>
      </c>
    </row>
    <row r="39" s="1" customFormat="1" ht="219" customHeight="1" spans="1:10">
      <c r="A39" s="11">
        <v>36</v>
      </c>
      <c r="B39" s="13" t="s">
        <v>166</v>
      </c>
      <c r="C39" s="13" t="s">
        <v>457</v>
      </c>
      <c r="D39" s="54" t="s">
        <v>463</v>
      </c>
      <c r="E39" s="13" t="s">
        <v>206</v>
      </c>
      <c r="F39" s="13" t="s">
        <v>459</v>
      </c>
      <c r="G39" s="13" t="s">
        <v>290</v>
      </c>
      <c r="H39" s="13" t="s">
        <v>466</v>
      </c>
      <c r="I39" s="14" t="s">
        <v>467</v>
      </c>
      <c r="J39" s="14" t="s">
        <v>462</v>
      </c>
    </row>
    <row r="40" s="1" customFormat="1" ht="76" customHeight="1" spans="1:10">
      <c r="A40" s="11">
        <v>37</v>
      </c>
      <c r="B40" s="20" t="s">
        <v>468</v>
      </c>
      <c r="C40" s="13" t="s">
        <v>457</v>
      </c>
      <c r="D40" s="55" t="s">
        <v>463</v>
      </c>
      <c r="E40" s="13" t="s">
        <v>288</v>
      </c>
      <c r="F40" s="14" t="s">
        <v>459</v>
      </c>
      <c r="G40" s="13" t="s">
        <v>290</v>
      </c>
      <c r="H40" s="21"/>
      <c r="I40" s="13" t="s">
        <v>469</v>
      </c>
      <c r="J40" s="14" t="s">
        <v>462</v>
      </c>
    </row>
    <row r="41" s="1" customFormat="1" ht="51" customHeight="1" spans="1:10">
      <c r="A41" s="11">
        <v>38</v>
      </c>
      <c r="B41" s="22" t="s">
        <v>468</v>
      </c>
      <c r="C41" s="13" t="s">
        <v>457</v>
      </c>
      <c r="D41" s="57" t="s">
        <v>463</v>
      </c>
      <c r="E41" s="22" t="s">
        <v>304</v>
      </c>
      <c r="F41" s="23" t="s">
        <v>459</v>
      </c>
      <c r="G41" s="24" t="s">
        <v>290</v>
      </c>
      <c r="H41" s="22"/>
      <c r="I41" s="28" t="s">
        <v>469</v>
      </c>
      <c r="J41" s="14" t="s">
        <v>462</v>
      </c>
    </row>
    <row r="42" s="1" customFormat="1" ht="96" customHeight="1" spans="1:10">
      <c r="A42" s="11">
        <v>39</v>
      </c>
      <c r="B42" s="13" t="s">
        <v>149</v>
      </c>
      <c r="C42" s="13" t="s">
        <v>470</v>
      </c>
      <c r="D42" s="54" t="s">
        <v>463</v>
      </c>
      <c r="E42" s="13" t="s">
        <v>471</v>
      </c>
      <c r="F42" s="13" t="s">
        <v>472</v>
      </c>
      <c r="G42" s="13" t="s">
        <v>305</v>
      </c>
      <c r="H42" s="13" t="s">
        <v>473</v>
      </c>
      <c r="I42" s="14" t="s">
        <v>474</v>
      </c>
      <c r="J42" s="14" t="s">
        <v>475</v>
      </c>
    </row>
    <row r="43" s="1" customFormat="1" ht="71" customHeight="1" spans="1:10">
      <c r="A43" s="11">
        <v>40</v>
      </c>
      <c r="B43" s="13" t="s">
        <v>166</v>
      </c>
      <c r="C43" s="13" t="s">
        <v>470</v>
      </c>
      <c r="D43" s="54" t="s">
        <v>463</v>
      </c>
      <c r="E43" s="13" t="s">
        <v>476</v>
      </c>
      <c r="F43" s="13" t="s">
        <v>477</v>
      </c>
      <c r="G43" s="13" t="s">
        <v>478</v>
      </c>
      <c r="H43" s="13" t="s">
        <v>479</v>
      </c>
      <c r="I43" s="14" t="s">
        <v>480</v>
      </c>
      <c r="J43" s="14" t="s">
        <v>475</v>
      </c>
    </row>
    <row r="44" s="1" customFormat="1" ht="78" customHeight="1" spans="1:10">
      <c r="A44" s="11">
        <v>41</v>
      </c>
      <c r="B44" s="13" t="s">
        <v>166</v>
      </c>
      <c r="C44" s="13" t="s">
        <v>470</v>
      </c>
      <c r="D44" s="54" t="s">
        <v>463</v>
      </c>
      <c r="E44" s="13" t="s">
        <v>481</v>
      </c>
      <c r="F44" s="13" t="s">
        <v>477</v>
      </c>
      <c r="G44" s="13" t="s">
        <v>478</v>
      </c>
      <c r="H44" s="13" t="s">
        <v>482</v>
      </c>
      <c r="I44" s="14" t="s">
        <v>483</v>
      </c>
      <c r="J44" s="14" t="s">
        <v>475</v>
      </c>
    </row>
    <row r="45" s="1" customFormat="1" ht="78" customHeight="1" spans="1:10">
      <c r="A45" s="11">
        <v>42</v>
      </c>
      <c r="B45" s="13" t="s">
        <v>149</v>
      </c>
      <c r="C45" s="13" t="s">
        <v>484</v>
      </c>
      <c r="D45" s="54" t="s">
        <v>463</v>
      </c>
      <c r="E45" s="13" t="s">
        <v>485</v>
      </c>
      <c r="F45" s="13" t="s">
        <v>486</v>
      </c>
      <c r="G45" s="13" t="s">
        <v>305</v>
      </c>
      <c r="H45" s="13" t="s">
        <v>487</v>
      </c>
      <c r="I45" s="13" t="s">
        <v>488</v>
      </c>
      <c r="J45" s="14" t="s">
        <v>489</v>
      </c>
    </row>
    <row r="46" s="1" customFormat="1" ht="66" customHeight="1" spans="1:10">
      <c r="A46" s="11">
        <v>43</v>
      </c>
      <c r="B46" s="13" t="s">
        <v>33</v>
      </c>
      <c r="C46" s="13" t="s">
        <v>484</v>
      </c>
      <c r="D46" s="54" t="s">
        <v>463</v>
      </c>
      <c r="E46" s="13" t="s">
        <v>485</v>
      </c>
      <c r="F46" s="13" t="s">
        <v>490</v>
      </c>
      <c r="G46" s="13" t="s">
        <v>491</v>
      </c>
      <c r="H46" s="13" t="s">
        <v>492</v>
      </c>
      <c r="I46" s="13" t="s">
        <v>493</v>
      </c>
      <c r="J46" s="14" t="s">
        <v>489</v>
      </c>
    </row>
    <row r="47" s="1" customFormat="1" ht="60" customHeight="1" spans="1:10">
      <c r="A47" s="11">
        <v>44</v>
      </c>
      <c r="B47" s="13" t="s">
        <v>33</v>
      </c>
      <c r="C47" s="13" t="s">
        <v>484</v>
      </c>
      <c r="D47" s="54" t="s">
        <v>463</v>
      </c>
      <c r="E47" s="13" t="s">
        <v>494</v>
      </c>
      <c r="F47" s="13" t="s">
        <v>472</v>
      </c>
      <c r="G47" s="13" t="s">
        <v>305</v>
      </c>
      <c r="H47" s="13" t="s">
        <v>495</v>
      </c>
      <c r="I47" s="13" t="s">
        <v>496</v>
      </c>
      <c r="J47" s="14" t="s">
        <v>489</v>
      </c>
    </row>
    <row r="48" s="1" customFormat="1" ht="85" customHeight="1" spans="1:10">
      <c r="A48" s="11">
        <v>45</v>
      </c>
      <c r="B48" s="13" t="s">
        <v>33</v>
      </c>
      <c r="C48" s="13" t="s">
        <v>484</v>
      </c>
      <c r="D48" s="54" t="s">
        <v>463</v>
      </c>
      <c r="E48" s="13" t="s">
        <v>497</v>
      </c>
      <c r="F48" s="13" t="s">
        <v>472</v>
      </c>
      <c r="G48" s="13" t="s">
        <v>305</v>
      </c>
      <c r="H48" s="13" t="s">
        <v>498</v>
      </c>
      <c r="I48" s="13" t="s">
        <v>499</v>
      </c>
      <c r="J48" s="14" t="s">
        <v>489</v>
      </c>
    </row>
    <row r="49" s="2" customFormat="1" ht="83" customHeight="1" spans="1:10">
      <c r="A49" s="11">
        <v>46</v>
      </c>
      <c r="B49" s="13" t="s">
        <v>33</v>
      </c>
      <c r="C49" s="13" t="s">
        <v>484</v>
      </c>
      <c r="D49" s="54" t="s">
        <v>463</v>
      </c>
      <c r="E49" s="13" t="s">
        <v>500</v>
      </c>
      <c r="F49" s="13" t="s">
        <v>472</v>
      </c>
      <c r="G49" s="13" t="s">
        <v>305</v>
      </c>
      <c r="H49" s="13" t="s">
        <v>501</v>
      </c>
      <c r="I49" s="13" t="s">
        <v>502</v>
      </c>
      <c r="J49" s="14" t="s">
        <v>489</v>
      </c>
    </row>
    <row r="50" s="1" customFormat="1" ht="99" customHeight="1" spans="1:10">
      <c r="A50" s="11">
        <v>47</v>
      </c>
      <c r="B50" s="13" t="s">
        <v>166</v>
      </c>
      <c r="C50" s="13" t="s">
        <v>484</v>
      </c>
      <c r="D50" s="54" t="s">
        <v>463</v>
      </c>
      <c r="E50" s="13" t="s">
        <v>503</v>
      </c>
      <c r="F50" s="13" t="s">
        <v>504</v>
      </c>
      <c r="G50" s="13" t="s">
        <v>505</v>
      </c>
      <c r="H50" s="13" t="s">
        <v>506</v>
      </c>
      <c r="I50" s="13" t="s">
        <v>507</v>
      </c>
      <c r="J50" s="14" t="s">
        <v>489</v>
      </c>
    </row>
    <row r="51" s="1" customFormat="1" ht="57" customHeight="1" spans="1:10">
      <c r="A51" s="11">
        <v>48</v>
      </c>
      <c r="B51" s="25" t="s">
        <v>33</v>
      </c>
      <c r="C51" s="25" t="s">
        <v>508</v>
      </c>
      <c r="D51" s="58" t="s">
        <v>509</v>
      </c>
      <c r="E51" s="25" t="s">
        <v>510</v>
      </c>
      <c r="F51" s="25" t="s">
        <v>490</v>
      </c>
      <c r="G51" s="25" t="s">
        <v>491</v>
      </c>
      <c r="H51" s="13" t="s">
        <v>511</v>
      </c>
      <c r="I51" s="13" t="s">
        <v>512</v>
      </c>
      <c r="J51" s="14" t="s">
        <v>513</v>
      </c>
    </row>
    <row r="52" s="1" customFormat="1" ht="39" customHeight="1" spans="1:10">
      <c r="A52" s="11">
        <v>49</v>
      </c>
      <c r="B52" s="13" t="s">
        <v>33</v>
      </c>
      <c r="C52" s="13" t="s">
        <v>508</v>
      </c>
      <c r="D52" s="54" t="s">
        <v>509</v>
      </c>
      <c r="E52" s="13" t="s">
        <v>514</v>
      </c>
      <c r="F52" s="13" t="s">
        <v>472</v>
      </c>
      <c r="G52" s="13" t="s">
        <v>305</v>
      </c>
      <c r="H52" s="13"/>
      <c r="I52" s="13" t="s">
        <v>515</v>
      </c>
      <c r="J52" s="14" t="s">
        <v>513</v>
      </c>
    </row>
    <row r="53" s="1" customFormat="1" ht="56" customHeight="1" spans="1:10">
      <c r="A53" s="11">
        <v>50</v>
      </c>
      <c r="B53" s="13" t="s">
        <v>33</v>
      </c>
      <c r="C53" s="13" t="s">
        <v>508</v>
      </c>
      <c r="D53" s="54" t="s">
        <v>509</v>
      </c>
      <c r="E53" s="13" t="s">
        <v>516</v>
      </c>
      <c r="F53" s="13" t="s">
        <v>472</v>
      </c>
      <c r="G53" s="13" t="s">
        <v>305</v>
      </c>
      <c r="H53" s="13" t="s">
        <v>517</v>
      </c>
      <c r="I53" s="13" t="s">
        <v>518</v>
      </c>
      <c r="J53" s="14" t="s">
        <v>513</v>
      </c>
    </row>
    <row r="54" s="1" customFormat="1" ht="63" customHeight="1" spans="1:10">
      <c r="A54" s="11">
        <v>51</v>
      </c>
      <c r="B54" s="13" t="s">
        <v>33</v>
      </c>
      <c r="C54" s="13" t="s">
        <v>508</v>
      </c>
      <c r="D54" s="54" t="s">
        <v>509</v>
      </c>
      <c r="E54" s="13" t="s">
        <v>519</v>
      </c>
      <c r="F54" s="13" t="s">
        <v>472</v>
      </c>
      <c r="G54" s="13" t="s">
        <v>305</v>
      </c>
      <c r="H54" s="13" t="s">
        <v>517</v>
      </c>
      <c r="I54" s="13" t="s">
        <v>520</v>
      </c>
      <c r="J54" s="14" t="s">
        <v>513</v>
      </c>
    </row>
    <row r="55" s="1" customFormat="1" ht="81" spans="1:10">
      <c r="A55" s="11">
        <v>52</v>
      </c>
      <c r="B55" s="13" t="s">
        <v>149</v>
      </c>
      <c r="C55" s="13" t="s">
        <v>508</v>
      </c>
      <c r="D55" s="54" t="s">
        <v>463</v>
      </c>
      <c r="E55" s="13" t="s">
        <v>521</v>
      </c>
      <c r="F55" s="13" t="s">
        <v>325</v>
      </c>
      <c r="G55" s="13" t="s">
        <v>522</v>
      </c>
      <c r="H55" s="13" t="s">
        <v>523</v>
      </c>
      <c r="I55" s="13" t="s">
        <v>524</v>
      </c>
      <c r="J55" s="14" t="s">
        <v>513</v>
      </c>
    </row>
    <row r="56" s="1" customFormat="1" ht="81" spans="1:10">
      <c r="A56" s="11">
        <v>53</v>
      </c>
      <c r="B56" s="13" t="s">
        <v>149</v>
      </c>
      <c r="C56" s="13" t="s">
        <v>508</v>
      </c>
      <c r="D56" s="54" t="s">
        <v>463</v>
      </c>
      <c r="E56" s="13" t="s">
        <v>525</v>
      </c>
      <c r="F56" s="13" t="s">
        <v>325</v>
      </c>
      <c r="G56" s="13" t="s">
        <v>522</v>
      </c>
      <c r="H56" s="13" t="s">
        <v>526</v>
      </c>
      <c r="I56" s="13" t="s">
        <v>524</v>
      </c>
      <c r="J56" s="14" t="s">
        <v>513</v>
      </c>
    </row>
    <row r="57" s="1" customFormat="1" ht="94.5" spans="1:10">
      <c r="A57" s="11">
        <v>54</v>
      </c>
      <c r="B57" s="13" t="s">
        <v>149</v>
      </c>
      <c r="C57" s="13" t="s">
        <v>508</v>
      </c>
      <c r="D57" s="54" t="s">
        <v>463</v>
      </c>
      <c r="E57" s="13" t="s">
        <v>527</v>
      </c>
      <c r="F57" s="13" t="s">
        <v>325</v>
      </c>
      <c r="G57" s="13" t="s">
        <v>522</v>
      </c>
      <c r="H57" s="13" t="s">
        <v>528</v>
      </c>
      <c r="I57" s="13" t="s">
        <v>529</v>
      </c>
      <c r="J57" s="14" t="s">
        <v>513</v>
      </c>
    </row>
    <row r="58" s="1" customFormat="1" ht="63" customHeight="1" spans="1:10">
      <c r="A58" s="11">
        <v>55</v>
      </c>
      <c r="B58" s="13" t="s">
        <v>149</v>
      </c>
      <c r="C58" s="13" t="s">
        <v>508</v>
      </c>
      <c r="D58" s="54" t="s">
        <v>463</v>
      </c>
      <c r="E58" s="13" t="s">
        <v>530</v>
      </c>
      <c r="F58" s="13" t="s">
        <v>325</v>
      </c>
      <c r="G58" s="13" t="s">
        <v>522</v>
      </c>
      <c r="H58" s="13" t="s">
        <v>531</v>
      </c>
      <c r="I58" s="13" t="s">
        <v>532</v>
      </c>
      <c r="J58" s="14" t="s">
        <v>513</v>
      </c>
    </row>
    <row r="59" s="1" customFormat="1" ht="108" customHeight="1" spans="1:10">
      <c r="A59" s="11">
        <v>56</v>
      </c>
      <c r="B59" s="13" t="s">
        <v>149</v>
      </c>
      <c r="C59" s="13" t="s">
        <v>508</v>
      </c>
      <c r="D59" s="54" t="s">
        <v>463</v>
      </c>
      <c r="E59" s="13" t="s">
        <v>533</v>
      </c>
      <c r="F59" s="13" t="s">
        <v>325</v>
      </c>
      <c r="G59" s="13" t="s">
        <v>522</v>
      </c>
      <c r="H59" s="13" t="s">
        <v>534</v>
      </c>
      <c r="I59" s="13" t="s">
        <v>535</v>
      </c>
      <c r="J59" s="14" t="s">
        <v>513</v>
      </c>
    </row>
    <row r="60" s="1" customFormat="1" ht="94" customHeight="1" spans="1:10">
      <c r="A60" s="11">
        <v>57</v>
      </c>
      <c r="B60" s="13" t="s">
        <v>149</v>
      </c>
      <c r="C60" s="13" t="s">
        <v>508</v>
      </c>
      <c r="D60" s="54" t="s">
        <v>463</v>
      </c>
      <c r="E60" s="13" t="s">
        <v>536</v>
      </c>
      <c r="F60" s="13" t="s">
        <v>325</v>
      </c>
      <c r="G60" s="13" t="s">
        <v>522</v>
      </c>
      <c r="H60" s="13" t="s">
        <v>534</v>
      </c>
      <c r="I60" s="13" t="s">
        <v>535</v>
      </c>
      <c r="J60" s="14" t="s">
        <v>513</v>
      </c>
    </row>
    <row r="61" s="1" customFormat="1" ht="103" customHeight="1" spans="1:10">
      <c r="A61" s="11">
        <v>58</v>
      </c>
      <c r="B61" s="13" t="s">
        <v>149</v>
      </c>
      <c r="C61" s="13" t="s">
        <v>508</v>
      </c>
      <c r="D61" s="54" t="s">
        <v>463</v>
      </c>
      <c r="E61" s="13" t="s">
        <v>324</v>
      </c>
      <c r="F61" s="13" t="s">
        <v>325</v>
      </c>
      <c r="G61" s="13" t="s">
        <v>522</v>
      </c>
      <c r="H61" s="13" t="s">
        <v>537</v>
      </c>
      <c r="I61" s="13" t="s">
        <v>538</v>
      </c>
      <c r="J61" s="14" t="s">
        <v>513</v>
      </c>
    </row>
    <row r="62" s="1" customFormat="1" ht="54" spans="1:10">
      <c r="A62" s="11">
        <v>59</v>
      </c>
      <c r="B62" s="13" t="s">
        <v>149</v>
      </c>
      <c r="C62" s="13" t="s">
        <v>508</v>
      </c>
      <c r="D62" s="54" t="s">
        <v>463</v>
      </c>
      <c r="E62" s="13" t="s">
        <v>539</v>
      </c>
      <c r="F62" s="13" t="s">
        <v>325</v>
      </c>
      <c r="G62" s="13" t="s">
        <v>522</v>
      </c>
      <c r="H62" s="13" t="s">
        <v>540</v>
      </c>
      <c r="I62" s="13" t="s">
        <v>541</v>
      </c>
      <c r="J62" s="14" t="s">
        <v>513</v>
      </c>
    </row>
    <row r="63" s="1" customFormat="1" ht="108" spans="1:10">
      <c r="A63" s="11">
        <v>60</v>
      </c>
      <c r="B63" s="13" t="s">
        <v>149</v>
      </c>
      <c r="C63" s="13" t="s">
        <v>508</v>
      </c>
      <c r="D63" s="13" t="s">
        <v>332</v>
      </c>
      <c r="E63" s="13" t="s">
        <v>333</v>
      </c>
      <c r="F63" s="13" t="s">
        <v>325</v>
      </c>
      <c r="G63" s="13" t="s">
        <v>522</v>
      </c>
      <c r="H63" s="13" t="s">
        <v>334</v>
      </c>
      <c r="I63" s="13" t="s">
        <v>542</v>
      </c>
      <c r="J63" s="14" t="s">
        <v>513</v>
      </c>
    </row>
    <row r="64" s="1" customFormat="1" ht="121.5" spans="1:10">
      <c r="A64" s="11">
        <v>61</v>
      </c>
      <c r="B64" s="13" t="s">
        <v>149</v>
      </c>
      <c r="C64" s="13" t="s">
        <v>508</v>
      </c>
      <c r="D64" s="13" t="s">
        <v>335</v>
      </c>
      <c r="E64" s="13" t="s">
        <v>336</v>
      </c>
      <c r="F64" s="13" t="s">
        <v>325</v>
      </c>
      <c r="G64" s="13" t="s">
        <v>522</v>
      </c>
      <c r="H64" s="13" t="s">
        <v>337</v>
      </c>
      <c r="I64" s="13" t="s">
        <v>543</v>
      </c>
      <c r="J64" s="14" t="s">
        <v>513</v>
      </c>
    </row>
    <row r="65" s="1" customFormat="1" ht="96" customHeight="1" spans="1:10">
      <c r="A65" s="11">
        <v>62</v>
      </c>
      <c r="B65" s="13" t="s">
        <v>149</v>
      </c>
      <c r="C65" s="13" t="s">
        <v>508</v>
      </c>
      <c r="D65" s="13" t="s">
        <v>338</v>
      </c>
      <c r="E65" s="13" t="s">
        <v>339</v>
      </c>
      <c r="F65" s="28" t="s">
        <v>325</v>
      </c>
      <c r="G65" s="13" t="s">
        <v>522</v>
      </c>
      <c r="H65" s="13" t="s">
        <v>340</v>
      </c>
      <c r="I65" s="13" t="s">
        <v>544</v>
      </c>
      <c r="J65" s="14" t="s">
        <v>513</v>
      </c>
    </row>
    <row r="66" s="1" customFormat="1" ht="48" customHeight="1" spans="1:10">
      <c r="A66" s="11">
        <v>63</v>
      </c>
      <c r="B66" s="14" t="s">
        <v>166</v>
      </c>
      <c r="C66" s="14" t="s">
        <v>545</v>
      </c>
      <c r="D66" s="14">
        <v>1210302</v>
      </c>
      <c r="E66" s="14" t="s">
        <v>546</v>
      </c>
      <c r="F66" s="28" t="s">
        <v>547</v>
      </c>
      <c r="G66" s="14" t="s">
        <v>548</v>
      </c>
      <c r="H66" s="14" t="s">
        <v>549</v>
      </c>
      <c r="I66" s="20" t="s">
        <v>550</v>
      </c>
      <c r="J66" s="14" t="s">
        <v>551</v>
      </c>
    </row>
    <row r="67" s="1" customFormat="1" ht="211" customHeight="1" spans="1:10">
      <c r="A67" s="11">
        <v>64</v>
      </c>
      <c r="B67" s="13" t="s">
        <v>33</v>
      </c>
      <c r="C67" s="13" t="s">
        <v>545</v>
      </c>
      <c r="D67" s="54" t="s">
        <v>552</v>
      </c>
      <c r="E67" s="28" t="s">
        <v>553</v>
      </c>
      <c r="F67" s="28" t="s">
        <v>325</v>
      </c>
      <c r="G67" s="29" t="s">
        <v>522</v>
      </c>
      <c r="H67" s="28" t="s">
        <v>554</v>
      </c>
      <c r="I67" s="28" t="s">
        <v>555</v>
      </c>
      <c r="J67" s="14" t="s">
        <v>551</v>
      </c>
    </row>
    <row r="68" s="1" customFormat="1" ht="47" customHeight="1" spans="1:10">
      <c r="A68" s="11">
        <v>65</v>
      </c>
      <c r="B68" s="20" t="s">
        <v>33</v>
      </c>
      <c r="C68" s="20" t="s">
        <v>545</v>
      </c>
      <c r="D68" s="55" t="s">
        <v>556</v>
      </c>
      <c r="E68" s="13" t="s">
        <v>557</v>
      </c>
      <c r="F68" s="13" t="s">
        <v>547</v>
      </c>
      <c r="G68" s="13" t="s">
        <v>548</v>
      </c>
      <c r="H68" s="13" t="s">
        <v>558</v>
      </c>
      <c r="I68" s="13"/>
      <c r="J68" s="14" t="s">
        <v>551</v>
      </c>
    </row>
    <row r="69" s="1" customFormat="1" ht="60" customHeight="1" spans="1:10">
      <c r="A69" s="11">
        <v>66</v>
      </c>
      <c r="B69" s="12" t="s">
        <v>15</v>
      </c>
      <c r="C69" s="12" t="s">
        <v>545</v>
      </c>
      <c r="D69" s="55" t="s">
        <v>556</v>
      </c>
      <c r="E69" s="14" t="s">
        <v>559</v>
      </c>
      <c r="F69" s="14" t="s">
        <v>560</v>
      </c>
      <c r="G69" s="14" t="s">
        <v>561</v>
      </c>
      <c r="H69" s="12" t="s">
        <v>562</v>
      </c>
      <c r="I69" s="14" t="s">
        <v>563</v>
      </c>
      <c r="J69" s="14" t="s">
        <v>551</v>
      </c>
    </row>
    <row r="70" s="1" customFormat="1" ht="204" customHeight="1" spans="1:10">
      <c r="A70" s="11">
        <v>67</v>
      </c>
      <c r="B70" s="20" t="s">
        <v>564</v>
      </c>
      <c r="C70" s="20" t="s">
        <v>545</v>
      </c>
      <c r="D70" s="55" t="s">
        <v>552</v>
      </c>
      <c r="E70" s="20" t="s">
        <v>565</v>
      </c>
      <c r="F70" s="20" t="s">
        <v>566</v>
      </c>
      <c r="G70" s="20" t="s">
        <v>567</v>
      </c>
      <c r="H70" s="20" t="s">
        <v>568</v>
      </c>
      <c r="I70" s="20" t="s">
        <v>569</v>
      </c>
      <c r="J70" s="14" t="s">
        <v>551</v>
      </c>
    </row>
    <row r="71" s="1" customFormat="1" ht="72" customHeight="1" spans="1:10">
      <c r="A71" s="11">
        <v>68</v>
      </c>
      <c r="B71" s="13" t="s">
        <v>570</v>
      </c>
      <c r="C71" s="13" t="s">
        <v>571</v>
      </c>
      <c r="D71" s="54" t="s">
        <v>572</v>
      </c>
      <c r="E71" s="13" t="s">
        <v>573</v>
      </c>
      <c r="F71" s="13" t="s">
        <v>282</v>
      </c>
      <c r="G71" s="13" t="s">
        <v>574</v>
      </c>
      <c r="H71" s="13" t="s">
        <v>575</v>
      </c>
      <c r="I71" s="13" t="s">
        <v>576</v>
      </c>
      <c r="J71" s="14" t="s">
        <v>577</v>
      </c>
    </row>
    <row r="72" s="1" customFormat="1" ht="66" customHeight="1" spans="1:10">
      <c r="A72" s="11">
        <v>69</v>
      </c>
      <c r="B72" s="21" t="s">
        <v>578</v>
      </c>
      <c r="C72" s="13" t="s">
        <v>571</v>
      </c>
      <c r="D72" s="13" t="s">
        <v>317</v>
      </c>
      <c r="E72" s="13" t="s">
        <v>318</v>
      </c>
      <c r="F72" s="13" t="s">
        <v>282</v>
      </c>
      <c r="G72" s="13" t="s">
        <v>574</v>
      </c>
      <c r="H72" s="13" t="s">
        <v>319</v>
      </c>
      <c r="I72" s="13" t="s">
        <v>579</v>
      </c>
      <c r="J72" s="14" t="s">
        <v>577</v>
      </c>
    </row>
    <row r="73" s="1" customFormat="1" ht="176" customHeight="1" spans="1:10">
      <c r="A73" s="11">
        <v>70</v>
      </c>
      <c r="B73" s="13" t="s">
        <v>15</v>
      </c>
      <c r="C73" s="13" t="s">
        <v>571</v>
      </c>
      <c r="D73" s="54" t="s">
        <v>580</v>
      </c>
      <c r="E73" s="13" t="s">
        <v>581</v>
      </c>
      <c r="F73" s="13" t="s">
        <v>282</v>
      </c>
      <c r="G73" s="13" t="s">
        <v>574</v>
      </c>
      <c r="H73" s="13" t="s">
        <v>582</v>
      </c>
      <c r="I73" s="13" t="s">
        <v>583</v>
      </c>
      <c r="J73" s="14" t="s">
        <v>577</v>
      </c>
    </row>
    <row r="74" s="1" customFormat="1" ht="56" customHeight="1" spans="1:10">
      <c r="A74" s="11">
        <v>71</v>
      </c>
      <c r="B74" s="13" t="s">
        <v>570</v>
      </c>
      <c r="C74" s="13" t="s">
        <v>584</v>
      </c>
      <c r="D74" s="54" t="s">
        <v>585</v>
      </c>
      <c r="E74" s="13" t="s">
        <v>586</v>
      </c>
      <c r="F74" s="13" t="s">
        <v>587</v>
      </c>
      <c r="G74" s="13" t="s">
        <v>296</v>
      </c>
      <c r="H74" s="21"/>
      <c r="I74" s="13" t="s">
        <v>588</v>
      </c>
      <c r="J74" s="14" t="s">
        <v>589</v>
      </c>
    </row>
    <row r="75" s="1" customFormat="1" ht="83" customHeight="1" spans="1:10">
      <c r="A75" s="11">
        <v>72</v>
      </c>
      <c r="B75" s="13" t="s">
        <v>570</v>
      </c>
      <c r="C75" s="13" t="s">
        <v>584</v>
      </c>
      <c r="D75" s="13" t="s">
        <v>590</v>
      </c>
      <c r="E75" s="13" t="s">
        <v>591</v>
      </c>
      <c r="F75" s="13" t="s">
        <v>587</v>
      </c>
      <c r="G75" s="13" t="s">
        <v>296</v>
      </c>
      <c r="H75" s="14" t="s">
        <v>592</v>
      </c>
      <c r="I75" s="14" t="s">
        <v>593</v>
      </c>
      <c r="J75" s="14" t="s">
        <v>589</v>
      </c>
    </row>
    <row r="76" s="1" customFormat="1" ht="93" customHeight="1" spans="1:10">
      <c r="A76" s="11">
        <v>73</v>
      </c>
      <c r="B76" s="30" t="s">
        <v>594</v>
      </c>
      <c r="C76" s="31" t="s">
        <v>584</v>
      </c>
      <c r="D76" s="31" t="s">
        <v>590</v>
      </c>
      <c r="E76" s="31" t="s">
        <v>595</v>
      </c>
      <c r="F76" s="31" t="s">
        <v>587</v>
      </c>
      <c r="G76" s="31" t="s">
        <v>296</v>
      </c>
      <c r="H76" s="30" t="s">
        <v>596</v>
      </c>
      <c r="I76" s="30" t="s">
        <v>597</v>
      </c>
      <c r="J76" s="14" t="s">
        <v>589</v>
      </c>
    </row>
    <row r="77" ht="84" customHeight="1" spans="1:10">
      <c r="A77" s="11">
        <v>74</v>
      </c>
      <c r="B77" s="23" t="s">
        <v>598</v>
      </c>
      <c r="C77" s="23" t="s">
        <v>584</v>
      </c>
      <c r="D77" s="28" t="s">
        <v>590</v>
      </c>
      <c r="E77" s="23" t="s">
        <v>595</v>
      </c>
      <c r="F77" s="28" t="s">
        <v>587</v>
      </c>
      <c r="G77" s="23" t="s">
        <v>296</v>
      </c>
      <c r="H77" s="23" t="s">
        <v>599</v>
      </c>
      <c r="I77" s="23" t="s">
        <v>600</v>
      </c>
      <c r="J77" s="14" t="s">
        <v>589</v>
      </c>
    </row>
  </sheetData>
  <sheetProtection formatCells="0" insertHyperlinks="0" autoFilter="0"/>
  <mergeCells count="2">
    <mergeCell ref="A1:J1"/>
    <mergeCell ref="A2:J2"/>
  </mergeCells>
  <dataValidations count="1">
    <dataValidation allowBlank="1" showInputMessage="1" showErrorMessage="1" errorTitle="请输入有效的物资编码" error="请输入有效的物资编码" sqref="D44 D45 D63 D64 D71"/>
  </dataValidations>
  <printOptions horizontalCentered="1"/>
  <pageMargins left="0.700694444444445" right="0.700694444444445" top="0.472222222222222" bottom="0.393055555555556" header="0.298611111111111" footer="0.298611111111111"/>
  <pageSetup paperSize="9" scale="79" fitToHeight="0" orientation="landscape" horizontalDpi="600"/>
  <headerFooter/>
  <rowBreaks count="6" manualBreakCount="6">
    <brk id="15" max="16383" man="1"/>
    <brk id="20" max="16383" man="1"/>
    <brk id="24" max="16383" man="1"/>
    <brk id="30" max="16383" man="1"/>
    <brk id="69" max="16383" man="1"/>
    <brk id="72"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sheetProtection formatCells="0" insertHyperlinks="0" autoFilter="0"/>
  <pageMargins left="0.75" right="0.75" top="1" bottom="1" header="0.5" footer="0.5"/>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s t a n d a l o n e = " y e s " ? > < w o P r o p s   x m l n s = " h t t p s : / / w e b . w p s . c n / e t / 2 0 1 8 / m a i n "   x m l n s : s = " h t t p : / / s c h e m a s . o p e n x m l f o r m a t s . o r g / s p r e a d s h e e t m l / 2 0 0 6 / m a i n " > < w o S h e e t s P r o p s > < w o S h e e t P r o p s   s h e e t S t i d = " 1 "   i n t e r l i n e O n O f f = " 0 "   i n t e r l i n e C o l o r = " 0 "   i s D b S h e e t = " 0 "   i s D a s h B o a r d S h e e t = " 0 " / > < w o S h e e t P r o p s   s h e e t S t i d = " 2 "   i n t e r l i n e O n O f f = " 0 "   i n t e r l i n e C o l o r = " 0 "   i s D b S h e e t = " 0 "   i s D a s h B o a r d S h e e t = " 0 " / > < / w o S h e e t s P r o p s > < w o B o o k P r o p s > < b o o k S e t t i n g s   i s F i l t e r S h a r e d = " 1 "   c o r e C o n q u e r U s e r I d = " "   i s A u t o U p d a t e P a u s e d = " 0 "   f i l t e r T y p e = " c o n n "   i s M e r g e T a s k s A u t o U p d a t e = " 0 "   i s I n s e r P i c A s A t t a c h m e n t = " 0 " / > < / w o B o o k P r o p s > < / w o P r o p s > 
</file>

<file path=customXml/item2.xml>��< ? x m l   v e r s i o n = " 1 . 0 "   s t a n d a l o n e = " y e s " ? > < p i x e l a t o r s   x m l n s = " h t t p s : / / w e b . w p s . c n / e t / 2 0 1 8 / m a i n "   x m l n s : s = " h t t p : / / s c h e m a s . o p e n x m l f o r m a t s . o r g / s p r e a d s h e e t m l / 2 0 0 6 / m a i n " > < p i x e l a t o r L i s t   s h e e t S t i d = " 1 " / > < p i x e l a t o r L i s t   s h e e t S t i d = " 2 " / > < p i x e l a t o r L i s t   s h e e t S t i d = " 3 " / > < / p i x e l a t o r s > 
</file>

<file path=customXml/itemProps1.xml><?xml version="1.0" encoding="utf-8"?>
<ds:datastoreItem xmlns:ds="http://schemas.openxmlformats.org/officeDocument/2006/customXml" ds:itemID="{06C82605-B75B-4693-9329-32AAD527C692}">
  <ds:schemaRefs/>
</ds:datastoreItem>
</file>

<file path=customXml/itemProps2.xml><?xml version="1.0" encoding="utf-8"?>
<ds:datastoreItem xmlns:ds="http://schemas.openxmlformats.org/officeDocument/2006/customXml" ds:itemID="{224D003E-15C9-4FFE-AB16-9E66474EAE4E}">
  <ds:schemaRefs/>
</ds:datastoreItem>
</file>

<file path=docProps/app.xml><?xml version="1.0" encoding="utf-8"?>
<Properties xmlns="http://schemas.openxmlformats.org/officeDocument/2006/extended-properties" xmlns:vt="http://schemas.openxmlformats.org/officeDocument/2006/docPropsVTypes">
  <Application>WPS Office WWO_base_provider_20221031101348-1857be321c</Application>
  <HeadingPairs>
    <vt:vector size="2" baseType="variant">
      <vt:variant>
        <vt:lpstr>工作表</vt:lpstr>
      </vt:variant>
      <vt:variant>
        <vt:i4>3</vt:i4>
      </vt:variant>
    </vt:vector>
  </HeadingPairs>
  <TitlesOfParts>
    <vt:vector size="3" baseType="lpstr">
      <vt:lpstr>Sheet1</vt:lpstr>
      <vt:lpstr>Sheet2</vt:lpstr>
      <vt:lpstr>WpsReserved_CellImgList</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DingTalk</dc:creator>
  <cp:lastModifiedBy>ＣЯδ℃g莮</cp:lastModifiedBy>
  <dcterms:created xsi:type="dcterms:W3CDTF">2006-09-17T00:00:00Z</dcterms:created>
  <dcterms:modified xsi:type="dcterms:W3CDTF">2023-12-11T02:04:37Z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96C6044B97624627AD7668FA657BC1F3</vt:lpwstr>
  </property>
  <property fmtid="{D5CDD505-2E9C-101B-9397-08002B2CF9AE}" pid="3" name="KSOProductBuildVer">
    <vt:lpwstr>2052-12.1.0.15712</vt:lpwstr>
  </property>
  <property fmtid="{D5CDD505-2E9C-101B-9397-08002B2CF9AE}" pid="4" name="KSOReadingLayout">
    <vt:bool>true</vt:bool>
  </property>
</Properties>
</file>