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2" windowWidth="14808" windowHeight="79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0" i="1"/>
  <c r="I13" l="1"/>
</calcChain>
</file>

<file path=xl/sharedStrings.xml><?xml version="1.0" encoding="utf-8"?>
<sst xmlns="http://schemas.openxmlformats.org/spreadsheetml/2006/main" count="27" uniqueCount="27">
  <si>
    <t>项号</t>
  </si>
  <si>
    <t>货物名称</t>
  </si>
  <si>
    <r>
      <t>7</t>
    </r>
    <r>
      <rPr>
        <sz val="10.5"/>
        <color rgb="FF000000"/>
        <rFont val="宋体"/>
        <family val="3"/>
        <charset val="134"/>
      </rPr>
      <t>、参考图（颜色由使用方确定）：</t>
    </r>
  </si>
  <si>
    <t>总价</t>
    <phoneticPr fontId="10" type="noConversion"/>
  </si>
  <si>
    <t>合计</t>
    <phoneticPr fontId="10" type="noConversion"/>
  </si>
  <si>
    <t>技术参数要求</t>
    <phoneticPr fontId="10" type="noConversion"/>
  </si>
  <si>
    <t>数量
（第二批次）</t>
    <phoneticPr fontId="10" type="noConversion"/>
  </si>
  <si>
    <t>数量
（第一批次）</t>
    <phoneticPr fontId="10" type="noConversion"/>
  </si>
  <si>
    <t>总数量</t>
    <phoneticPr fontId="10" type="noConversion"/>
  </si>
  <si>
    <t>46台</t>
    <phoneticPr fontId="10" type="noConversion"/>
  </si>
  <si>
    <t>附件一</t>
    <phoneticPr fontId="10" type="noConversion"/>
  </si>
  <si>
    <r>
      <t>1</t>
    </r>
    <r>
      <rPr>
        <sz val="10.5"/>
        <color rgb="FF000000"/>
        <rFont val="宋体"/>
        <family val="3"/>
        <charset val="134"/>
      </rPr>
      <t>、碎纸效果：</t>
    </r>
    <r>
      <rPr>
        <sz val="10.5"/>
        <color rgb="FF000000"/>
        <rFont val="Times New Roman"/>
        <family val="1"/>
      </rPr>
      <t>2X8MM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、碎纸能力：</t>
    </r>
    <r>
      <rPr>
        <sz val="10.5"/>
        <color rgb="FF000000"/>
        <rFont val="Times New Roman"/>
        <family val="1"/>
      </rPr>
      <t>5</t>
    </r>
    <r>
      <rPr>
        <sz val="10.5"/>
        <color rgb="FF000000"/>
        <rFont val="宋体"/>
        <family val="3"/>
        <charset val="134"/>
      </rPr>
      <t>张</t>
    </r>
    <r>
      <rPr>
        <sz val="10.5"/>
        <color rgb="FF000000"/>
        <rFont val="Times New Roman"/>
        <family val="1"/>
      </rPr>
      <t>/</t>
    </r>
    <r>
      <rPr>
        <sz val="10.5"/>
        <color rgb="FF000000"/>
        <rFont val="宋体"/>
        <family val="3"/>
        <charset val="134"/>
      </rPr>
      <t>次；</t>
    </r>
    <r>
      <rPr>
        <sz val="10.5"/>
        <color rgb="FF000000"/>
        <rFont val="Times New Roman"/>
        <family val="1"/>
      </rPr>
      <t>3</t>
    </r>
    <r>
      <rPr>
        <sz val="10.5"/>
        <color rgb="FF000000"/>
        <rFont val="宋体"/>
        <family val="3"/>
        <charset val="134"/>
      </rPr>
      <t>、纸箱容量：</t>
    </r>
    <r>
      <rPr>
        <sz val="10.5"/>
        <color rgb="FF000000"/>
        <rFont val="Times New Roman"/>
        <family val="1"/>
      </rPr>
      <t>15L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4</t>
    </r>
    <r>
      <rPr>
        <sz val="10.5"/>
        <color rgb="FF000000"/>
        <rFont val="宋体"/>
        <family val="3"/>
        <charset val="134"/>
      </rPr>
      <t>、碎纸宽度：</t>
    </r>
    <r>
      <rPr>
        <sz val="10.5"/>
        <color rgb="FF000000"/>
        <rFont val="Times New Roman"/>
        <family val="1"/>
      </rPr>
      <t>220MM</t>
    </r>
    <r>
      <rPr>
        <sz val="10.5"/>
        <color rgb="FF000000"/>
        <rFont val="宋体"/>
        <family val="3"/>
        <charset val="134"/>
      </rPr>
      <t>；</t>
    </r>
    <r>
      <rPr>
        <sz val="10.5"/>
        <color rgb="FF000000"/>
        <rFont val="Times New Roman"/>
        <family val="1"/>
      </rPr>
      <t>5</t>
    </r>
    <r>
      <rPr>
        <sz val="10.5"/>
        <color rgb="FF000000"/>
        <rFont val="宋体"/>
        <family val="3"/>
        <charset val="134"/>
      </rPr>
      <t>、碎纸速度：</t>
    </r>
    <r>
      <rPr>
        <sz val="10.5"/>
        <color rgb="FF000000"/>
        <rFont val="Times New Roman"/>
        <family val="1"/>
      </rPr>
      <t>3</t>
    </r>
    <r>
      <rPr>
        <sz val="10.5"/>
        <color rgb="FF000000"/>
        <rFont val="宋体"/>
        <family val="3"/>
        <charset val="134"/>
      </rPr>
      <t>米</t>
    </r>
    <r>
      <rPr>
        <sz val="10.5"/>
        <color rgb="FF000000"/>
        <rFont val="Times New Roman"/>
        <family val="1"/>
      </rPr>
      <t>/</t>
    </r>
    <r>
      <rPr>
        <sz val="10.5"/>
        <color rgb="FF000000"/>
        <rFont val="宋体"/>
        <family val="3"/>
        <charset val="134"/>
      </rPr>
      <t>分；</t>
    </r>
    <r>
      <rPr>
        <sz val="10.5"/>
        <color rgb="FF000000"/>
        <rFont val="Times New Roman"/>
        <family val="1"/>
      </rPr>
      <t>6</t>
    </r>
    <r>
      <rPr>
        <sz val="10.5"/>
        <color rgb="FF000000"/>
        <rFont val="宋体"/>
        <family val="3"/>
        <charset val="134"/>
      </rPr>
      <t>、碎纸量（页）：</t>
    </r>
    <r>
      <rPr>
        <sz val="10.5"/>
        <color rgb="FF000000"/>
        <rFont val="Times New Roman"/>
        <family val="1"/>
      </rPr>
      <t>5</t>
    </r>
    <r>
      <rPr>
        <sz val="10.5"/>
        <color rgb="FF000000"/>
        <rFont val="宋体"/>
        <family val="3"/>
        <charset val="134"/>
      </rPr>
      <t>张</t>
    </r>
    <r>
      <rPr>
        <sz val="10.5"/>
        <color rgb="FF000000"/>
        <rFont val="Times New Roman"/>
        <family val="1"/>
      </rPr>
      <t>/A4</t>
    </r>
    <r>
      <rPr>
        <sz val="10.5"/>
        <color rgb="FF000000"/>
        <rFont val="宋体"/>
        <family val="3"/>
        <charset val="134"/>
      </rPr>
      <t>；</t>
    </r>
    <phoneticPr fontId="10" type="noConversion"/>
  </si>
  <si>
    <r>
      <t>科密</t>
    </r>
    <r>
      <rPr>
        <sz val="10.5"/>
        <color rgb="FF333333"/>
        <rFont val="Arial"/>
        <family val="2"/>
      </rPr>
      <t>(comet) 3638</t>
    </r>
    <phoneticPr fontId="10" type="noConversion"/>
  </si>
  <si>
    <t>品牌、型号</t>
    <phoneticPr fontId="10" type="noConversion"/>
  </si>
  <si>
    <t>第一批供货时间</t>
    <phoneticPr fontId="10" type="noConversion"/>
  </si>
  <si>
    <t>第二批供货时间</t>
    <phoneticPr fontId="10" type="noConversion"/>
  </si>
  <si>
    <t>1、本需求一览表中所列的品牌、型号是这次需要采购的货物，供应商不得更改，必须按此供货、报价，否则采购人不予接受；</t>
    <phoneticPr fontId="10" type="noConversion"/>
  </si>
  <si>
    <t>2、 本表提供的货物单价为上控单价，供应商必须分别进行清单及总价报价，所报单价不能超过上控单价，否则采购人不予接受。</t>
    <phoneticPr fontId="10" type="noConversion"/>
  </si>
  <si>
    <t>说明：</t>
    <phoneticPr fontId="10" type="noConversion"/>
  </si>
  <si>
    <r>
      <t>1</t>
    </r>
    <r>
      <rPr>
        <sz val="10.5"/>
        <color rgb="FF000000"/>
        <rFont val="宋体"/>
        <family val="3"/>
        <charset val="134"/>
      </rPr>
      <t xml:space="preserve">、电子密码保管箱
</t>
    </r>
    <r>
      <rPr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、规格</t>
    </r>
    <r>
      <rPr>
        <sz val="10.5"/>
        <color rgb="FF000000"/>
        <rFont val="Times New Roman"/>
        <family val="1"/>
      </rPr>
      <t>730 x 430 x 380cm
3</t>
    </r>
    <r>
      <rPr>
        <sz val="10.5"/>
        <color rgb="FF000000"/>
        <rFont val="宋体"/>
        <family val="3"/>
        <charset val="134"/>
      </rPr>
      <t xml:space="preserve">、采用优质钢板，冲压成型
</t>
    </r>
    <r>
      <rPr>
        <sz val="10.5"/>
        <color rgb="FF000000"/>
        <rFont val="Times New Roman"/>
        <family val="1"/>
      </rPr>
      <t>4</t>
    </r>
    <r>
      <rPr>
        <sz val="10.5"/>
        <color rgb="FF000000"/>
        <rFont val="宋体"/>
        <family val="3"/>
        <charset val="134"/>
      </rPr>
      <t xml:space="preserve">、进口数码芯片电子面板
</t>
    </r>
    <r>
      <rPr>
        <sz val="10.5"/>
        <color rgb="FF000000"/>
        <rFont val="Times New Roman"/>
        <family val="1"/>
      </rPr>
      <t>5</t>
    </r>
    <r>
      <rPr>
        <sz val="10.5"/>
        <color rgb="FF000000"/>
        <rFont val="宋体"/>
        <family val="3"/>
        <charset val="134"/>
      </rPr>
      <t xml:space="preserve">、流金压克力面板把手
</t>
    </r>
    <r>
      <rPr>
        <sz val="10.5"/>
        <color rgb="FF000000"/>
        <rFont val="Times New Roman"/>
        <family val="1"/>
      </rPr>
      <t>6</t>
    </r>
    <r>
      <rPr>
        <sz val="10.5"/>
        <color rgb="FF000000"/>
        <rFont val="宋体"/>
        <family val="3"/>
        <charset val="134"/>
      </rPr>
      <t xml:space="preserve">、表面采用酒红喷塑，防腐防锈经久耐用
</t>
    </r>
    <r>
      <rPr>
        <sz val="10.5"/>
        <color rgb="FF000000"/>
        <rFont val="Times New Roman"/>
        <family val="1"/>
      </rPr>
      <t>7</t>
    </r>
    <r>
      <rPr>
        <sz val="10.5"/>
        <color rgb="FF000000"/>
        <rFont val="宋体"/>
        <family val="3"/>
        <charset val="134"/>
      </rPr>
      <t>、参考图（颜色由使用方确定）</t>
    </r>
    <phoneticPr fontId="10" type="noConversion"/>
  </si>
  <si>
    <t>无</t>
    <phoneticPr fontId="10" type="noConversion"/>
  </si>
  <si>
    <t>保险柜</t>
    <phoneticPr fontId="10" type="noConversion"/>
  </si>
  <si>
    <t>备注</t>
    <phoneticPr fontId="10" type="noConversion"/>
  </si>
  <si>
    <t>碎纸机</t>
    <phoneticPr fontId="10" type="noConversion"/>
  </si>
  <si>
    <t>办公器材货物需求一览表</t>
    <phoneticPr fontId="10" type="noConversion"/>
  </si>
  <si>
    <t>2016.12.28</t>
    <phoneticPr fontId="10" type="noConversion"/>
  </si>
  <si>
    <t>上控单价</t>
    <phoneticPr fontId="10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</si>
</sst>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10.5"/>
      <color rgb="FF333333"/>
      <name val="宋体"/>
      <family val="3"/>
      <charset val="134"/>
    </font>
    <font>
      <sz val="10.5"/>
      <color rgb="FF333333"/>
      <name val="Arial"/>
      <family val="2"/>
    </font>
    <font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b/>
      <sz val="10.5"/>
      <color rgb="FF333333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.5"/>
      <color rgb="FF333333"/>
      <name val="Arial"/>
      <family val="2"/>
    </font>
    <font>
      <b/>
      <sz val="10.5"/>
      <color theme="1"/>
      <name val="Times New Roman"/>
      <family val="1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>
      <alignment horizontal="justify" vertical="center"/>
    </xf>
    <xf numFmtId="0" fontId="0" fillId="2" borderId="0" xfId="0" applyFill="1"/>
    <xf numFmtId="0" fontId="9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638734</xdr:colOff>
      <xdr:row>11</xdr:row>
      <xdr:rowOff>100853</xdr:rowOff>
    </xdr:from>
    <xdr:to>
      <xdr:col>10</xdr:col>
      <xdr:colOff>2947146</xdr:colOff>
      <xdr:row>11</xdr:row>
      <xdr:rowOff>1905000</xdr:rowOff>
    </xdr:to>
    <xdr:pic>
      <xdr:nvPicPr>
        <xdr:cNvPr id="7" name="Picture 11" descr="[2EZR$4U`~4{JFEYC75LM%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3146" y="5602941"/>
          <a:ext cx="2308412" cy="1804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280146</xdr:colOff>
      <xdr:row>8</xdr:row>
      <xdr:rowOff>728382</xdr:rowOff>
    </xdr:from>
    <xdr:to>
      <xdr:col>10</xdr:col>
      <xdr:colOff>3316083</xdr:colOff>
      <xdr:row>8</xdr:row>
      <xdr:rowOff>2857499</xdr:rowOff>
    </xdr:to>
    <xdr:pic>
      <xdr:nvPicPr>
        <xdr:cNvPr id="8" name="图片 7" descr="保险柜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12940" y="2846294"/>
          <a:ext cx="3035937" cy="2129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5" zoomScaleNormal="85" workbookViewId="0">
      <selection activeCell="H7" sqref="H7:H9"/>
    </sheetView>
  </sheetViews>
  <sheetFormatPr defaultRowHeight="14.4"/>
  <cols>
    <col min="1" max="1" width="7.33203125" customWidth="1"/>
    <col min="4" max="4" width="12.109375" customWidth="1"/>
    <col min="5" max="5" width="10.77734375" bestFit="1" customWidth="1"/>
    <col min="6" max="8" width="12.33203125" customWidth="1"/>
    <col min="9" max="9" width="10.109375" bestFit="1" customWidth="1"/>
    <col min="10" max="10" width="16.77734375" style="6" customWidth="1"/>
    <col min="11" max="11" width="57.44140625" customWidth="1"/>
  </cols>
  <sheetData>
    <row r="1" spans="1:12" ht="17.399999999999999">
      <c r="A1" s="4" t="s">
        <v>10</v>
      </c>
    </row>
    <row r="2" spans="1:12" ht="22.2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>
      <c r="A3" s="5" t="s">
        <v>18</v>
      </c>
    </row>
    <row r="4" spans="1:12" ht="23.25" customHeight="1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ht="24" customHeight="1">
      <c r="A5" s="11" t="s">
        <v>17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2" ht="43.2">
      <c r="A6" s="3" t="s">
        <v>0</v>
      </c>
      <c r="B6" s="3" t="s">
        <v>1</v>
      </c>
      <c r="C6" s="3" t="s">
        <v>14</v>
      </c>
      <c r="D6" s="3" t="s">
        <v>7</v>
      </c>
      <c r="E6" s="3" t="s">
        <v>15</v>
      </c>
      <c r="F6" s="3" t="s">
        <v>6</v>
      </c>
      <c r="G6" s="3" t="s">
        <v>8</v>
      </c>
      <c r="H6" s="3" t="s">
        <v>26</v>
      </c>
      <c r="I6" s="3" t="s">
        <v>3</v>
      </c>
      <c r="J6" s="12" t="s">
        <v>13</v>
      </c>
      <c r="K6" s="3" t="s">
        <v>5</v>
      </c>
      <c r="L6" s="13" t="s">
        <v>22</v>
      </c>
    </row>
    <row r="7" spans="1:12">
      <c r="A7" s="14">
        <v>1</v>
      </c>
      <c r="B7" s="15" t="s">
        <v>21</v>
      </c>
      <c r="C7" s="15">
        <v>2016.4</v>
      </c>
      <c r="D7" s="16">
        <v>14</v>
      </c>
      <c r="E7" s="16" t="s">
        <v>25</v>
      </c>
      <c r="F7" s="16">
        <v>15</v>
      </c>
      <c r="G7" s="16">
        <v>29</v>
      </c>
      <c r="H7" s="16">
        <v>2000</v>
      </c>
      <c r="I7" s="16">
        <v>58000</v>
      </c>
      <c r="J7" s="17" t="s">
        <v>20</v>
      </c>
      <c r="K7" s="18" t="s">
        <v>19</v>
      </c>
      <c r="L7" s="19"/>
    </row>
    <row r="8" spans="1:12" ht="25.5" customHeight="1">
      <c r="A8" s="14"/>
      <c r="B8" s="15"/>
      <c r="C8" s="15"/>
      <c r="D8" s="16"/>
      <c r="E8" s="16"/>
      <c r="F8" s="16"/>
      <c r="G8" s="16"/>
      <c r="H8" s="16"/>
      <c r="I8" s="16"/>
      <c r="J8" s="20"/>
      <c r="K8" s="18"/>
      <c r="L8" s="19"/>
    </row>
    <row r="9" spans="1:12" ht="225.75" customHeight="1">
      <c r="A9" s="14"/>
      <c r="B9" s="15"/>
      <c r="C9" s="15"/>
      <c r="D9" s="16"/>
      <c r="E9" s="16"/>
      <c r="F9" s="16"/>
      <c r="G9" s="16"/>
      <c r="H9" s="16"/>
      <c r="I9" s="16"/>
      <c r="J9" s="20"/>
      <c r="K9" s="18"/>
      <c r="L9" s="19"/>
    </row>
    <row r="10" spans="1:12" ht="43.2">
      <c r="A10" s="14">
        <v>2</v>
      </c>
      <c r="B10" s="15" t="s">
        <v>23</v>
      </c>
      <c r="C10" s="15">
        <v>2016.4</v>
      </c>
      <c r="D10" s="16" t="s">
        <v>9</v>
      </c>
      <c r="E10" s="16"/>
      <c r="F10" s="21">
        <v>0</v>
      </c>
      <c r="G10" s="16">
        <v>46</v>
      </c>
      <c r="H10" s="17">
        <v>499</v>
      </c>
      <c r="I10" s="16">
        <f>H10*G10</f>
        <v>22954</v>
      </c>
      <c r="J10" s="17" t="s">
        <v>12</v>
      </c>
      <c r="K10" s="22" t="s">
        <v>11</v>
      </c>
      <c r="L10" s="23"/>
    </row>
    <row r="11" spans="1:12">
      <c r="A11" s="14"/>
      <c r="B11" s="15"/>
      <c r="C11" s="15"/>
      <c r="D11" s="16"/>
      <c r="E11" s="16"/>
      <c r="F11" s="21"/>
      <c r="G11" s="16"/>
      <c r="H11" s="17"/>
      <c r="I11" s="16"/>
      <c r="J11" s="17"/>
      <c r="K11" s="22" t="s">
        <v>2</v>
      </c>
      <c r="L11" s="23"/>
    </row>
    <row r="12" spans="1:12" ht="154.5" customHeight="1">
      <c r="A12" s="14"/>
      <c r="B12" s="15"/>
      <c r="C12" s="15"/>
      <c r="D12" s="16"/>
      <c r="E12" s="16"/>
      <c r="F12" s="21"/>
      <c r="G12" s="16"/>
      <c r="H12" s="17"/>
      <c r="I12" s="16"/>
      <c r="J12" s="17"/>
      <c r="K12" s="24"/>
      <c r="L12" s="23"/>
    </row>
    <row r="13" spans="1:12" ht="57" customHeight="1">
      <c r="A13" s="2">
        <v>3</v>
      </c>
      <c r="B13" s="25" t="s">
        <v>4</v>
      </c>
      <c r="C13" s="25"/>
      <c r="D13" s="25"/>
      <c r="E13" s="25"/>
      <c r="F13" s="25"/>
      <c r="G13" s="25"/>
      <c r="H13" s="25"/>
      <c r="I13" s="3">
        <f>SUM(I7:I12)</f>
        <v>80954</v>
      </c>
      <c r="J13" s="7"/>
      <c r="K13" s="26"/>
      <c r="L13" s="8"/>
    </row>
    <row r="14" spans="1:12">
      <c r="A14" s="1"/>
    </row>
  </sheetData>
  <mergeCells count="27">
    <mergeCell ref="L7:L9"/>
    <mergeCell ref="L10:L12"/>
    <mergeCell ref="K7:K9"/>
    <mergeCell ref="H10:H12"/>
    <mergeCell ref="B13:H13"/>
    <mergeCell ref="I10:I12"/>
    <mergeCell ref="C10:C12"/>
    <mergeCell ref="E10:E12"/>
    <mergeCell ref="F10:F12"/>
    <mergeCell ref="C7:C9"/>
    <mergeCell ref="F7:F9"/>
    <mergeCell ref="I7:I9"/>
    <mergeCell ref="E7:E9"/>
    <mergeCell ref="H7:H9"/>
    <mergeCell ref="A2:K2"/>
    <mergeCell ref="A10:A12"/>
    <mergeCell ref="B10:B12"/>
    <mergeCell ref="D10:D12"/>
    <mergeCell ref="J10:J12"/>
    <mergeCell ref="G10:G12"/>
    <mergeCell ref="G7:G9"/>
    <mergeCell ref="A4:K4"/>
    <mergeCell ref="A5:K5"/>
    <mergeCell ref="A7:A9"/>
    <mergeCell ref="B7:B9"/>
    <mergeCell ref="D7:D9"/>
    <mergeCell ref="J7:J9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2016-03-17T02:21:35Z</dcterms:modified>
</cp:coreProperties>
</file>